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480" yWindow="75" windowWidth="13395" windowHeight="7740"/>
  </bookViews>
  <sheets>
    <sheet name="monte carlo value-at-risk" sheetId="1" r:id="rId1"/>
  </sheets>
  <calcPr calcId="125725"/>
</workbook>
</file>

<file path=xl/calcChain.xml><?xml version="1.0" encoding="utf-8"?>
<calcChain xmlns="http://schemas.openxmlformats.org/spreadsheetml/2006/main">
  <c r="K15" i="1"/>
  <c r="J15"/>
  <c r="I15"/>
  <c r="K16" l="1"/>
  <c r="J16"/>
  <c r="I16"/>
  <c r="C11"/>
</calcChain>
</file>

<file path=xl/sharedStrings.xml><?xml version="1.0" encoding="utf-8"?>
<sst xmlns="http://schemas.openxmlformats.org/spreadsheetml/2006/main" count="14" uniqueCount="13">
  <si>
    <t>http://breakingdownfinance.com</t>
  </si>
  <si>
    <t>Wealth</t>
  </si>
  <si>
    <t>Stock price</t>
  </si>
  <si>
    <t>Probability</t>
  </si>
  <si>
    <t>daily return</t>
  </si>
  <si>
    <t>Period</t>
  </si>
  <si>
    <t>daily volatility</t>
  </si>
  <si>
    <t>dt</t>
  </si>
  <si>
    <t>Simulations</t>
  </si>
  <si>
    <t>Stockprice</t>
  </si>
  <si>
    <t>Return</t>
  </si>
  <si>
    <t>xday VaR</t>
  </si>
  <si>
    <t>Day</t>
  </si>
</sst>
</file>

<file path=xl/styles.xml><?xml version="1.0" encoding="utf-8"?>
<styleSheet xmlns="http://schemas.openxmlformats.org/spreadsheetml/2006/main">
  <numFmts count="4">
    <numFmt numFmtId="164" formatCode="_-[$$-409]* #,##0.00_ ;_-[$$-409]* \-#,##0.00\ ;_-[$$-409]* &quot;-&quot;??_ ;_-@_ "/>
    <numFmt numFmtId="165" formatCode="0.0000%"/>
    <numFmt numFmtId="166" formatCode="0.000%"/>
    <numFmt numFmtId="167" formatCode="0.0000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1" applyFill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5" fontId="0" fillId="2" borderId="0" xfId="2" applyNumberFormat="1" applyFont="1" applyFill="1"/>
    <xf numFmtId="164" fontId="1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6" fontId="1" fillId="3" borderId="4" xfId="2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10" fontId="1" fillId="4" borderId="8" xfId="2" applyNumberFormat="1" applyFont="1" applyFill="1" applyBorder="1" applyAlignment="1">
      <alignment horizontal="center"/>
    </xf>
    <xf numFmtId="10" fontId="1" fillId="4" borderId="2" xfId="2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166" fontId="1" fillId="4" borderId="0" xfId="2" applyNumberFormat="1" applyFont="1" applyFill="1" applyBorder="1" applyAlignment="1">
      <alignment horizontal="center"/>
    </xf>
    <xf numFmtId="166" fontId="1" fillId="4" borderId="4" xfId="2" applyNumberFormat="1" applyFont="1" applyFill="1" applyBorder="1" applyAlignment="1">
      <alignment horizontal="center"/>
    </xf>
    <xf numFmtId="166" fontId="0" fillId="5" borderId="0" xfId="0" applyNumberFormat="1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A3B78"/>
      <color rgb="FF1E2BA6"/>
      <color rgb="FF2C3B78"/>
      <color rgb="FF3C4FA2"/>
      <color rgb="FF455B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409575</xdr:colOff>
      <xdr:row>2</xdr:row>
      <xdr:rowOff>130193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14"/>
  <sheetViews>
    <sheetView tabSelected="1" workbookViewId="0"/>
  </sheetViews>
  <sheetFormatPr defaultRowHeight="15"/>
  <cols>
    <col min="1" max="1" width="3.42578125" style="1" customWidth="1"/>
    <col min="2" max="2" width="31.28515625" style="23" bestFit="1" customWidth="1"/>
    <col min="3" max="3" width="15" style="24" bestFit="1" customWidth="1"/>
    <col min="4" max="4" width="3.42578125" style="23" customWidth="1"/>
    <col min="5" max="5" width="17.5703125" style="27" bestFit="1" customWidth="1"/>
    <col min="6" max="6" width="10.7109375" style="1" bestFit="1" customWidth="1"/>
    <col min="7" max="7" width="9.140625" style="1" bestFit="1" customWidth="1"/>
    <col min="8" max="8" width="10.7109375" style="1" bestFit="1" customWidth="1"/>
    <col min="9" max="11" width="15.7109375" style="1" bestFit="1" customWidth="1"/>
    <col min="12" max="16384" width="9.140625" style="1"/>
  </cols>
  <sheetData>
    <row r="1" spans="2:11">
      <c r="B1" s="1"/>
      <c r="C1" s="1"/>
      <c r="D1" s="1"/>
      <c r="E1" s="17"/>
    </row>
    <row r="2" spans="2:11">
      <c r="B2" s="1"/>
      <c r="C2" s="1"/>
      <c r="D2" s="1"/>
      <c r="E2" s="17"/>
    </row>
    <row r="3" spans="2:11" ht="13.5" customHeight="1">
      <c r="B3" s="1"/>
      <c r="C3" s="1"/>
      <c r="D3" s="1"/>
      <c r="E3" s="17"/>
    </row>
    <row r="4" spans="2:11">
      <c r="B4" s="2" t="s">
        <v>0</v>
      </c>
      <c r="C4" s="1"/>
      <c r="D4" s="1"/>
      <c r="E4" s="17"/>
    </row>
    <row r="5" spans="2:11">
      <c r="B5" s="1"/>
      <c r="C5" s="1"/>
      <c r="D5" s="1"/>
      <c r="E5" s="17"/>
    </row>
    <row r="6" spans="2:11">
      <c r="B6" s="3" t="s">
        <v>1</v>
      </c>
      <c r="C6" s="12">
        <v>10000000</v>
      </c>
      <c r="D6" s="1"/>
      <c r="E6" s="17"/>
    </row>
    <row r="7" spans="2:11">
      <c r="B7" s="4" t="s">
        <v>2</v>
      </c>
      <c r="C7" s="13">
        <v>25</v>
      </c>
      <c r="D7" s="1"/>
      <c r="E7" s="17"/>
    </row>
    <row r="8" spans="2:11">
      <c r="B8" s="4" t="s">
        <v>4</v>
      </c>
      <c r="C8" s="14">
        <v>1E-4</v>
      </c>
      <c r="D8" s="11"/>
      <c r="E8" s="17"/>
    </row>
    <row r="9" spans="2:11">
      <c r="B9" s="4" t="s">
        <v>6</v>
      </c>
      <c r="C9" s="14">
        <v>0.05</v>
      </c>
      <c r="D9" s="11"/>
      <c r="E9" s="17"/>
    </row>
    <row r="10" spans="2:11">
      <c r="B10" s="4" t="s">
        <v>5</v>
      </c>
      <c r="C10" s="13">
        <v>10</v>
      </c>
      <c r="D10" s="1"/>
      <c r="E10" s="17"/>
    </row>
    <row r="11" spans="2:11">
      <c r="B11" s="4" t="s">
        <v>7</v>
      </c>
      <c r="C11" s="13">
        <f>1/260</f>
        <v>3.8461538461538464E-3</v>
      </c>
      <c r="D11" s="1"/>
      <c r="E11" s="17"/>
    </row>
    <row r="12" spans="2:11">
      <c r="B12" s="5" t="s">
        <v>8</v>
      </c>
      <c r="C12" s="15">
        <v>100</v>
      </c>
      <c r="D12" s="1"/>
      <c r="E12" s="17"/>
    </row>
    <row r="13" spans="2:11">
      <c r="B13" s="9"/>
      <c r="C13" s="10"/>
      <c r="D13" s="1"/>
      <c r="E13" s="17"/>
    </row>
    <row r="14" spans="2:11">
      <c r="B14" s="17" t="s">
        <v>12</v>
      </c>
      <c r="C14" s="17" t="s">
        <v>9</v>
      </c>
      <c r="D14" s="1"/>
      <c r="E14" s="17" t="s">
        <v>10</v>
      </c>
      <c r="H14" s="6" t="s">
        <v>3</v>
      </c>
      <c r="I14" s="19">
        <v>0.99</v>
      </c>
      <c r="J14" s="19">
        <v>0.95</v>
      </c>
      <c r="K14" s="20">
        <v>0.9</v>
      </c>
    </row>
    <row r="15" spans="2:11">
      <c r="B15" s="23">
        <v>1</v>
      </c>
      <c r="C15" s="24">
        <v>25.022693404862444</v>
      </c>
      <c r="E15" s="27">
        <v>4.6757300471320651E-3</v>
      </c>
      <c r="H15" s="7" t="s">
        <v>11</v>
      </c>
      <c r="I15" s="25">
        <f ca="1">PERCENTILE(OFFSET(E15,0,0,COUNT(E15:E1048576)),1-I14)</f>
        <v>-1.799588040978178E-2</v>
      </c>
      <c r="J15" s="25">
        <f ca="1">PERCENTILE(OFFSET(E15,0,0,COUNT(E15:E1048576)),1-J14)</f>
        <v>-1.4104669038717165E-2</v>
      </c>
      <c r="K15" s="26">
        <f ca="1">PERCENTILE(OFFSET(E15,0,0,COUNT(E15:E1048576)),1-K14)</f>
        <v>-9.8650473767647913E-3</v>
      </c>
    </row>
    <row r="16" spans="2:11">
      <c r="B16" s="23">
        <v>2</v>
      </c>
      <c r="C16" s="24">
        <v>24.921929425492621</v>
      </c>
      <c r="E16" s="27">
        <v>1.0332589688557547E-3</v>
      </c>
      <c r="H16" s="8" t="s">
        <v>11</v>
      </c>
      <c r="I16" s="21">
        <f ca="1">I15*$C$6</f>
        <v>-179958.8040978178</v>
      </c>
      <c r="J16" s="21">
        <f t="shared" ref="J16:K16" ca="1" si="0">J15*$C$6</f>
        <v>-141046.69038717166</v>
      </c>
      <c r="K16" s="22">
        <f t="shared" ca="1" si="0"/>
        <v>-98650.473767647913</v>
      </c>
    </row>
    <row r="17" spans="2:10">
      <c r="B17" s="23">
        <v>3</v>
      </c>
      <c r="C17" s="24">
        <v>25.013860132598669</v>
      </c>
      <c r="E17" s="27">
        <v>-5.0565234513072488E-3</v>
      </c>
    </row>
    <row r="18" spans="2:10">
      <c r="B18" s="23">
        <v>4</v>
      </c>
      <c r="C18" s="24">
        <v>25.072199336572584</v>
      </c>
      <c r="E18" s="27">
        <v>8.4232246518636256E-3</v>
      </c>
    </row>
    <row r="19" spans="2:10">
      <c r="B19" s="23">
        <v>5</v>
      </c>
      <c r="C19" s="24">
        <v>25.0798399134713</v>
      </c>
      <c r="E19" s="27">
        <v>2.8872343441710413E-3</v>
      </c>
    </row>
    <row r="20" spans="2:10">
      <c r="B20" s="23">
        <v>6</v>
      </c>
      <c r="C20" s="24">
        <v>25.052066866513744</v>
      </c>
      <c r="E20" s="27">
        <v>2.2292663213976383E-3</v>
      </c>
      <c r="I20" s="16"/>
    </row>
    <row r="21" spans="2:10">
      <c r="B21" s="23">
        <v>7</v>
      </c>
      <c r="C21" s="24">
        <v>24.994914442934768</v>
      </c>
      <c r="E21" s="27">
        <v>-5.4430427626427358E-3</v>
      </c>
      <c r="J21" s="18"/>
    </row>
    <row r="22" spans="2:10">
      <c r="B22" s="23">
        <v>8</v>
      </c>
      <c r="C22" s="24">
        <v>25.005793179344973</v>
      </c>
      <c r="E22" s="27">
        <v>1.2769359863420648E-2</v>
      </c>
    </row>
    <row r="23" spans="2:10">
      <c r="B23" s="23">
        <v>9</v>
      </c>
      <c r="C23" s="24">
        <v>25.142696092391969</v>
      </c>
      <c r="E23" s="27">
        <v>-1.1227678686587028E-2</v>
      </c>
    </row>
    <row r="24" spans="2:10">
      <c r="B24" s="23">
        <v>10</v>
      </c>
      <c r="C24" s="24">
        <v>25.009768867179226</v>
      </c>
      <c r="E24" s="27">
        <v>1.7621313386078308E-2</v>
      </c>
    </row>
    <row r="25" spans="2:10">
      <c r="E25" s="27">
        <v>-5.3489012699281524E-3</v>
      </c>
    </row>
    <row r="26" spans="2:10">
      <c r="E26" s="27">
        <v>-1.2889517571256337E-2</v>
      </c>
    </row>
    <row r="27" spans="2:10">
      <c r="E27" s="27">
        <v>8.6189675184678016E-3</v>
      </c>
    </row>
    <row r="28" spans="2:10">
      <c r="E28" s="27">
        <v>3.4641142418181392E-3</v>
      </c>
    </row>
    <row r="29" spans="2:10">
      <c r="E29" s="27">
        <v>2.8300135147732997E-2</v>
      </c>
    </row>
    <row r="30" spans="2:10">
      <c r="E30" s="27">
        <v>-4.7147176464877871E-3</v>
      </c>
    </row>
    <row r="31" spans="2:10">
      <c r="E31" s="27">
        <v>-2.5717705865160312E-3</v>
      </c>
    </row>
    <row r="32" spans="2:10">
      <c r="E32" s="27">
        <v>2.730766932541373E-3</v>
      </c>
    </row>
    <row r="33" spans="5:5">
      <c r="E33" s="27">
        <v>-9.1665081128226022E-3</v>
      </c>
    </row>
    <row r="34" spans="5:5">
      <c r="E34" s="27">
        <v>8.1885719050533989E-3</v>
      </c>
    </row>
    <row r="35" spans="5:5">
      <c r="E35" s="27">
        <v>-8.9352710000745184E-4</v>
      </c>
    </row>
    <row r="36" spans="5:5">
      <c r="E36" s="27">
        <v>8.9214632250369519E-3</v>
      </c>
    </row>
    <row r="37" spans="5:5">
      <c r="E37" s="27">
        <v>3.7990296910850319E-3</v>
      </c>
    </row>
    <row r="38" spans="5:5">
      <c r="E38" s="27">
        <v>-6.6366308593327483E-3</v>
      </c>
    </row>
    <row r="39" spans="5:5">
      <c r="E39" s="27">
        <v>8.1316333160252885E-3</v>
      </c>
    </row>
    <row r="40" spans="5:5">
      <c r="E40" s="27">
        <v>-8.4541970556062385E-4</v>
      </c>
    </row>
    <row r="41" spans="5:5">
      <c r="E41" s="27">
        <v>6.2124010920316941E-4</v>
      </c>
    </row>
    <row r="42" spans="5:5">
      <c r="E42" s="27">
        <v>1.7381111421335138E-3</v>
      </c>
    </row>
    <row r="43" spans="5:5">
      <c r="E43" s="27">
        <v>5.0194183849312513E-3</v>
      </c>
    </row>
    <row r="44" spans="5:5">
      <c r="E44" s="27">
        <v>-1.6486768286345543E-2</v>
      </c>
    </row>
    <row r="45" spans="5:5">
      <c r="E45" s="27">
        <v>-1.8365988520088972E-2</v>
      </c>
    </row>
    <row r="46" spans="5:5">
      <c r="E46" s="27">
        <v>-4.6148347789188859E-3</v>
      </c>
    </row>
    <row r="47" spans="5:5">
      <c r="E47" s="27">
        <v>2.9755210135473664E-3</v>
      </c>
    </row>
    <row r="48" spans="5:5">
      <c r="E48" s="27">
        <v>1.3371133901128651E-2</v>
      </c>
    </row>
    <row r="49" spans="5:5">
      <c r="E49" s="27">
        <v>2.9931809852112856E-3</v>
      </c>
    </row>
    <row r="50" spans="5:5">
      <c r="E50" s="27">
        <v>4.9178464832513313E-3</v>
      </c>
    </row>
    <row r="51" spans="5:5">
      <c r="E51" s="27">
        <v>9.6358026885012826E-3</v>
      </c>
    </row>
    <row r="52" spans="5:5">
      <c r="E52" s="27">
        <v>-1.0673705651567111E-3</v>
      </c>
    </row>
    <row r="53" spans="5:5">
      <c r="E53" s="27">
        <v>3.9669426147630471E-3</v>
      </c>
    </row>
    <row r="54" spans="5:5">
      <c r="E54" s="27">
        <v>9.6992420451607053E-3</v>
      </c>
    </row>
    <row r="55" spans="5:5">
      <c r="E55" s="27">
        <v>9.0900627684593616E-3</v>
      </c>
    </row>
    <row r="56" spans="5:5">
      <c r="E56" s="27">
        <v>-4.6314437188869073E-3</v>
      </c>
    </row>
    <row r="57" spans="5:5">
      <c r="E57" s="27">
        <v>-3.215911682287631E-3</v>
      </c>
    </row>
    <row r="58" spans="5:5">
      <c r="E58" s="27">
        <v>2.1023786921301468E-3</v>
      </c>
    </row>
    <row r="59" spans="5:5">
      <c r="E59" s="27">
        <v>1.4194444781653326E-2</v>
      </c>
    </row>
    <row r="60" spans="5:5">
      <c r="E60" s="27">
        <v>1.1999110585269257E-2</v>
      </c>
    </row>
    <row r="61" spans="5:5">
      <c r="E61" s="27">
        <v>5.2381828820236009E-4</v>
      </c>
    </row>
    <row r="62" spans="5:5">
      <c r="E62" s="27">
        <v>1.3529489862754263E-2</v>
      </c>
    </row>
    <row r="63" spans="5:5">
      <c r="E63" s="27">
        <v>9.5265756048834582E-4</v>
      </c>
    </row>
    <row r="64" spans="5:5">
      <c r="E64" s="27">
        <v>1.2382159627050804E-2</v>
      </c>
    </row>
    <row r="65" spans="5:5">
      <c r="E65" s="27">
        <v>-1.5552414491711519E-2</v>
      </c>
    </row>
    <row r="66" spans="5:5">
      <c r="E66" s="27">
        <v>5.0047939499275884E-3</v>
      </c>
    </row>
    <row r="67" spans="5:5">
      <c r="E67" s="27">
        <v>-1.6153528074900336E-3</v>
      </c>
    </row>
    <row r="68" spans="5:5">
      <c r="E68" s="27">
        <v>2.560560264686762E-3</v>
      </c>
    </row>
    <row r="69" spans="5:5">
      <c r="E69" s="27">
        <v>3.1643217726833317E-3</v>
      </c>
    </row>
    <row r="70" spans="5:5">
      <c r="E70" s="27">
        <v>1.6837164974729202E-2</v>
      </c>
    </row>
    <row r="71" spans="5:5">
      <c r="E71" s="27">
        <v>-3.7547767146435262E-3</v>
      </c>
    </row>
    <row r="72" spans="5:5">
      <c r="E72" s="27">
        <v>5.9954851707877399E-3</v>
      </c>
    </row>
    <row r="73" spans="5:5">
      <c r="E73" s="27">
        <v>1.0703688433524539E-2</v>
      </c>
    </row>
    <row r="74" spans="5:5">
      <c r="E74" s="27">
        <v>8.5665381727006995E-4</v>
      </c>
    </row>
    <row r="75" spans="5:5">
      <c r="E75" s="27">
        <v>3.2407943787970961E-3</v>
      </c>
    </row>
    <row r="76" spans="5:5">
      <c r="E76" s="27">
        <v>7.0022653336938578E-3</v>
      </c>
    </row>
    <row r="77" spans="5:5">
      <c r="E77" s="27">
        <v>1.3060263840931619E-2</v>
      </c>
    </row>
    <row r="78" spans="5:5">
      <c r="E78" s="27">
        <v>4.2424666312850245E-3</v>
      </c>
    </row>
    <row r="79" spans="5:5">
      <c r="E79" s="27">
        <v>7.2158923076366399E-3</v>
      </c>
    </row>
    <row r="80" spans="5:5">
      <c r="E80" s="27">
        <v>5.9253183715790581E-3</v>
      </c>
    </row>
    <row r="81" spans="5:5">
      <c r="E81" s="27">
        <v>-4.5807198654178594E-3</v>
      </c>
    </row>
    <row r="82" spans="5:5">
      <c r="E82" s="27">
        <v>4.4867356482716225E-3</v>
      </c>
    </row>
    <row r="83" spans="5:5">
      <c r="E83" s="27">
        <v>-9.7857373937549896E-3</v>
      </c>
    </row>
    <row r="84" spans="5:5">
      <c r="E84" s="27">
        <v>-1.4028471909612206E-2</v>
      </c>
    </row>
    <row r="85" spans="5:5">
      <c r="E85" s="27">
        <v>7.0739546077858151E-4</v>
      </c>
    </row>
    <row r="86" spans="5:5">
      <c r="E86" s="27">
        <v>1.3280557520482184E-2</v>
      </c>
    </row>
    <row r="87" spans="5:5">
      <c r="E87" s="27">
        <v>-1.7992141944021101E-2</v>
      </c>
    </row>
    <row r="88" spans="5:5">
      <c r="E88" s="27">
        <v>-2.5119197627000434E-3</v>
      </c>
    </row>
    <row r="89" spans="5:5">
      <c r="E89" s="27">
        <v>-1.0578837223852999E-2</v>
      </c>
    </row>
    <row r="90" spans="5:5">
      <c r="E90" s="27">
        <v>-4.9091668175882397E-3</v>
      </c>
    </row>
    <row r="91" spans="5:5">
      <c r="E91" s="27">
        <v>-9.4355701005468529E-3</v>
      </c>
    </row>
    <row r="92" spans="5:5">
      <c r="E92" s="27">
        <v>-1.166210368197762E-2</v>
      </c>
    </row>
    <row r="93" spans="5:5">
      <c r="E93" s="27">
        <v>-6.7779965759540151E-3</v>
      </c>
    </row>
    <row r="94" spans="5:5">
      <c r="E94" s="27">
        <v>1.0583203254719731E-2</v>
      </c>
    </row>
    <row r="95" spans="5:5">
      <c r="E95" s="27">
        <v>2.0516813856502392E-2</v>
      </c>
    </row>
    <row r="96" spans="5:5">
      <c r="E96" s="27">
        <v>-5.1762902625240859E-4</v>
      </c>
    </row>
    <row r="97" spans="5:5">
      <c r="E97" s="27">
        <v>-7.1766413005338592E-3</v>
      </c>
    </row>
    <row r="98" spans="5:5">
      <c r="E98" s="27">
        <v>-1.692672410493079E-2</v>
      </c>
    </row>
    <row r="99" spans="5:5">
      <c r="E99" s="27">
        <v>-4.9356099954110944E-3</v>
      </c>
    </row>
    <row r="100" spans="5:5">
      <c r="E100" s="27">
        <v>-8.2334896809297398E-3</v>
      </c>
    </row>
    <row r="101" spans="5:5">
      <c r="E101" s="27">
        <v>4.0761319369475579E-4</v>
      </c>
    </row>
    <row r="102" spans="5:5">
      <c r="E102" s="27">
        <v>-5.1046842147984828E-3</v>
      </c>
    </row>
    <row r="103" spans="5:5">
      <c r="E103" s="27">
        <v>1.3930429569634306E-2</v>
      </c>
    </row>
    <row r="104" spans="5:5">
      <c r="E104" s="27">
        <v>-3.816529229126453E-3</v>
      </c>
    </row>
    <row r="105" spans="5:5">
      <c r="E105" s="27">
        <v>5.413769362103471E-3</v>
      </c>
    </row>
    <row r="106" spans="5:5">
      <c r="E106" s="27">
        <v>-4.6916155162550766E-3</v>
      </c>
    </row>
    <row r="107" spans="5:5">
      <c r="E107" s="27">
        <v>2.9106990965936941E-3</v>
      </c>
    </row>
    <row r="108" spans="5:5">
      <c r="E108" s="27">
        <v>1.468367893529221E-2</v>
      </c>
    </row>
    <row r="109" spans="5:5">
      <c r="E109" s="27">
        <v>1.5315073407042856E-3</v>
      </c>
    </row>
    <row r="110" spans="5:5">
      <c r="E110" s="27">
        <v>5.3299859868030097E-3</v>
      </c>
    </row>
    <row r="111" spans="5:5">
      <c r="E111" s="27">
        <v>-8.214499318814239E-3</v>
      </c>
    </row>
    <row r="112" spans="5:5">
      <c r="E112" s="27">
        <v>-1.6473261666219985E-3</v>
      </c>
    </row>
    <row r="113" spans="5:5">
      <c r="E113" s="27">
        <v>8.3489108157639436E-3</v>
      </c>
    </row>
    <row r="114" spans="5:5">
      <c r="E114" s="27">
        <v>-5.1651265010133063E-4</v>
      </c>
    </row>
  </sheetData>
  <sortState ref="E15:E114">
    <sortCondition ref="E15:E114"/>
  </sortState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monte carlo value-at-risk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2014-12-01T18:03:48Z</dcterms:created>
  <dcterms:modified xsi:type="dcterms:W3CDTF">2015-01-13T16:13:59Z</dcterms:modified>
</cp:coreProperties>
</file>