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pa\Dropbox\Breaking down finance\excel files\Risk management\"/>
    </mc:Choice>
  </mc:AlternateContent>
  <bookViews>
    <workbookView xWindow="480" yWindow="72" windowWidth="24240" windowHeight="13740"/>
  </bookViews>
  <sheets>
    <sheet name="Expected shortfall" sheetId="1" r:id="rId1"/>
  </sheets>
  <definedNames>
    <definedName name="_xlchart.v2.0" hidden="1">'Expected shortfall'!$D$9:$D$507</definedName>
    <definedName name="_xlchart.v2.1" hidden="1">'Expected shortfall'!#REF!</definedName>
    <definedName name="_xlchart.v2.2" hidden="1">'Expected shortfall'!$J$9:$J$507</definedName>
    <definedName name="_xlchart.v2.3" hidden="1">'Expected shortfall'!#REF!</definedName>
    <definedName name="solver_adj" localSheetId="0" hidden="1">'Expected shortfall'!#REF!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'Expected shortfall'!#REF!</definedName>
    <definedName name="solver_lhs2" localSheetId="0" hidden="1">'Expected shortfall'!#REF!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'Expected shortfall'!#REF!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'Expected shortfall'!#REF!</definedName>
    <definedName name="solver_rhs2" localSheetId="0" hidden="1">'Expected shortfall'!#REF!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9" i="1"/>
  <c r="H9" i="1" l="1"/>
  <c r="E13" i="1" s="1"/>
  <c r="E98" i="1" l="1"/>
  <c r="E226" i="1"/>
  <c r="E15" i="1"/>
  <c r="E79" i="1"/>
  <c r="E207" i="1"/>
  <c r="E335" i="1"/>
  <c r="E50" i="1"/>
  <c r="E114" i="1"/>
  <c r="E178" i="1"/>
  <c r="E242" i="1"/>
  <c r="E306" i="1"/>
  <c r="E31" i="1"/>
  <c r="E95" i="1"/>
  <c r="E159" i="1"/>
  <c r="E223" i="1"/>
  <c r="E287" i="1"/>
  <c r="E351" i="1"/>
  <c r="E66" i="1"/>
  <c r="E130" i="1"/>
  <c r="E194" i="1"/>
  <c r="E258" i="1"/>
  <c r="E322" i="1"/>
  <c r="E47" i="1"/>
  <c r="E111" i="1"/>
  <c r="E175" i="1"/>
  <c r="E239" i="1"/>
  <c r="E303" i="1"/>
  <c r="E367" i="1"/>
  <c r="E34" i="1"/>
  <c r="E162" i="1"/>
  <c r="E290" i="1"/>
  <c r="E143" i="1"/>
  <c r="E271" i="1"/>
  <c r="E18" i="1"/>
  <c r="E82" i="1"/>
  <c r="E146" i="1"/>
  <c r="E210" i="1"/>
  <c r="E274" i="1"/>
  <c r="E338" i="1"/>
  <c r="E63" i="1"/>
  <c r="E127" i="1"/>
  <c r="E191" i="1"/>
  <c r="E255" i="1"/>
  <c r="E319" i="1"/>
  <c r="E383" i="1"/>
  <c r="E22" i="1"/>
  <c r="E38" i="1"/>
  <c r="E54" i="1"/>
  <c r="E70" i="1"/>
  <c r="E86" i="1"/>
  <c r="E102" i="1"/>
  <c r="E118" i="1"/>
  <c r="E134" i="1"/>
  <c r="E150" i="1"/>
  <c r="E166" i="1"/>
  <c r="E182" i="1"/>
  <c r="E198" i="1"/>
  <c r="E214" i="1"/>
  <c r="E230" i="1"/>
  <c r="E246" i="1"/>
  <c r="E262" i="1"/>
  <c r="E278" i="1"/>
  <c r="E294" i="1"/>
  <c r="E310" i="1"/>
  <c r="E326" i="1"/>
  <c r="E342" i="1"/>
  <c r="E19" i="1"/>
  <c r="E35" i="1"/>
  <c r="E51" i="1"/>
  <c r="E67" i="1"/>
  <c r="E83" i="1"/>
  <c r="E99" i="1"/>
  <c r="E115" i="1"/>
  <c r="E131" i="1"/>
  <c r="E147" i="1"/>
  <c r="E163" i="1"/>
  <c r="E179" i="1"/>
  <c r="E195" i="1"/>
  <c r="E211" i="1"/>
  <c r="E227" i="1"/>
  <c r="E243" i="1"/>
  <c r="E259" i="1"/>
  <c r="E275" i="1"/>
  <c r="E291" i="1"/>
  <c r="E307" i="1"/>
  <c r="E323" i="1"/>
  <c r="E339" i="1"/>
  <c r="E355" i="1"/>
  <c r="E371" i="1"/>
  <c r="E387" i="1"/>
  <c r="E403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72" i="1"/>
  <c r="E388" i="1"/>
  <c r="E404" i="1"/>
  <c r="E362" i="1"/>
  <c r="E378" i="1"/>
  <c r="E394" i="1"/>
  <c r="E410" i="1"/>
  <c r="E426" i="1"/>
  <c r="E442" i="1"/>
  <c r="E458" i="1"/>
  <c r="E474" i="1"/>
  <c r="E490" i="1"/>
  <c r="E506" i="1"/>
  <c r="E257" i="1"/>
  <c r="E313" i="1"/>
  <c r="E361" i="1"/>
  <c r="E409" i="1"/>
  <c r="E461" i="1"/>
  <c r="E411" i="1"/>
  <c r="E427" i="1"/>
  <c r="E443" i="1"/>
  <c r="E459" i="1"/>
  <c r="E475" i="1"/>
  <c r="E491" i="1"/>
  <c r="E507" i="1"/>
  <c r="E41" i="1"/>
  <c r="E73" i="1"/>
  <c r="E105" i="1"/>
  <c r="E141" i="1"/>
  <c r="E173" i="1"/>
  <c r="E205" i="1"/>
  <c r="E245" i="1"/>
  <c r="E289" i="1"/>
  <c r="E329" i="1"/>
  <c r="E381" i="1"/>
  <c r="E425" i="1"/>
  <c r="E469" i="1"/>
  <c r="E408" i="1"/>
  <c r="E424" i="1"/>
  <c r="E440" i="1"/>
  <c r="E456" i="1"/>
  <c r="E472" i="1"/>
  <c r="E488" i="1"/>
  <c r="E504" i="1"/>
  <c r="E45" i="1"/>
  <c r="E77" i="1"/>
  <c r="E109" i="1"/>
  <c r="E145" i="1"/>
  <c r="E177" i="1"/>
  <c r="E209" i="1"/>
  <c r="E249" i="1"/>
  <c r="E293" i="1"/>
  <c r="E345" i="1"/>
  <c r="E393" i="1"/>
  <c r="E441" i="1"/>
  <c r="E489" i="1"/>
  <c r="E16" i="1"/>
  <c r="E48" i="1"/>
  <c r="E80" i="1"/>
  <c r="E112" i="1"/>
  <c r="E144" i="1"/>
  <c r="E176" i="1"/>
  <c r="E208" i="1"/>
  <c r="E240" i="1"/>
  <c r="E272" i="1"/>
  <c r="E304" i="1"/>
  <c r="E336" i="1"/>
  <c r="E368" i="1"/>
  <c r="E400" i="1"/>
  <c r="E374" i="1"/>
  <c r="E406" i="1"/>
  <c r="E438" i="1"/>
  <c r="E470" i="1"/>
  <c r="E502" i="1"/>
  <c r="E301" i="1"/>
  <c r="E397" i="1"/>
  <c r="E449" i="1"/>
  <c r="E423" i="1"/>
  <c r="E455" i="1"/>
  <c r="E487" i="1"/>
  <c r="E37" i="1"/>
  <c r="E97" i="1"/>
  <c r="E165" i="1"/>
  <c r="E233" i="1"/>
  <c r="E277" i="1"/>
  <c r="E369" i="1"/>
  <c r="E457" i="1"/>
  <c r="E420" i="1"/>
  <c r="E452" i="1"/>
  <c r="E484" i="1"/>
  <c r="E33" i="1"/>
  <c r="E69" i="1"/>
  <c r="E101" i="1"/>
  <c r="E137" i="1"/>
  <c r="E169" i="1"/>
  <c r="E201" i="1"/>
  <c r="E237" i="1"/>
  <c r="E285" i="1"/>
  <c r="E333" i="1"/>
  <c r="E377" i="1"/>
  <c r="E477" i="1"/>
  <c r="E10" i="1"/>
  <c r="E26" i="1"/>
  <c r="E42" i="1"/>
  <c r="E58" i="1"/>
  <c r="E74" i="1"/>
  <c r="E90" i="1"/>
  <c r="E106" i="1"/>
  <c r="E122" i="1"/>
  <c r="E138" i="1"/>
  <c r="E154" i="1"/>
  <c r="E170" i="1"/>
  <c r="E186" i="1"/>
  <c r="E202" i="1"/>
  <c r="E218" i="1"/>
  <c r="E234" i="1"/>
  <c r="E250" i="1"/>
  <c r="E266" i="1"/>
  <c r="E282" i="1"/>
  <c r="E298" i="1"/>
  <c r="E314" i="1"/>
  <c r="E330" i="1"/>
  <c r="E346" i="1"/>
  <c r="E23" i="1"/>
  <c r="E39" i="1"/>
  <c r="E55" i="1"/>
  <c r="E71" i="1"/>
  <c r="E87" i="1"/>
  <c r="E103" i="1"/>
  <c r="E119" i="1"/>
  <c r="E135" i="1"/>
  <c r="E151" i="1"/>
  <c r="E167" i="1"/>
  <c r="E183" i="1"/>
  <c r="E199" i="1"/>
  <c r="E215" i="1"/>
  <c r="E231" i="1"/>
  <c r="E247" i="1"/>
  <c r="E263" i="1"/>
  <c r="E279" i="1"/>
  <c r="E295" i="1"/>
  <c r="E311" i="1"/>
  <c r="E327" i="1"/>
  <c r="E343" i="1"/>
  <c r="E359" i="1"/>
  <c r="E375" i="1"/>
  <c r="E391" i="1"/>
  <c r="E407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60" i="1"/>
  <c r="E376" i="1"/>
  <c r="E392" i="1"/>
  <c r="E350" i="1"/>
  <c r="E366" i="1"/>
  <c r="E382" i="1"/>
  <c r="E398" i="1"/>
  <c r="E414" i="1"/>
  <c r="E430" i="1"/>
  <c r="E446" i="1"/>
  <c r="E462" i="1"/>
  <c r="E478" i="1"/>
  <c r="E494" i="1"/>
  <c r="E129" i="1"/>
  <c r="E269" i="1"/>
  <c r="E325" i="1"/>
  <c r="E373" i="1"/>
  <c r="E421" i="1"/>
  <c r="E473" i="1"/>
  <c r="E415" i="1"/>
  <c r="E431" i="1"/>
  <c r="E447" i="1"/>
  <c r="E463" i="1"/>
  <c r="E479" i="1"/>
  <c r="E495" i="1"/>
  <c r="E17" i="1"/>
  <c r="E49" i="1"/>
  <c r="E81" i="1"/>
  <c r="E113" i="1"/>
  <c r="E149" i="1"/>
  <c r="E181" i="1"/>
  <c r="E213" i="1"/>
  <c r="E253" i="1"/>
  <c r="E297" i="1"/>
  <c r="E341" i="1"/>
  <c r="E389" i="1"/>
  <c r="E437" i="1"/>
  <c r="E481" i="1"/>
  <c r="E412" i="1"/>
  <c r="E428" i="1"/>
  <c r="E444" i="1"/>
  <c r="E460" i="1"/>
  <c r="E476" i="1"/>
  <c r="E492" i="1"/>
  <c r="E21" i="1"/>
  <c r="E53" i="1"/>
  <c r="E85" i="1"/>
  <c r="E117" i="1"/>
  <c r="E153" i="1"/>
  <c r="E185" i="1"/>
  <c r="E221" i="1"/>
  <c r="E261" i="1"/>
  <c r="E305" i="1"/>
  <c r="E357" i="1"/>
  <c r="E405" i="1"/>
  <c r="E453" i="1"/>
  <c r="E501" i="1"/>
  <c r="E399" i="1"/>
  <c r="E32" i="1"/>
  <c r="E64" i="1"/>
  <c r="E96" i="1"/>
  <c r="E128" i="1"/>
  <c r="E160" i="1"/>
  <c r="E192" i="1"/>
  <c r="E224" i="1"/>
  <c r="E256" i="1"/>
  <c r="E288" i="1"/>
  <c r="E320" i="1"/>
  <c r="E352" i="1"/>
  <c r="E384" i="1"/>
  <c r="E358" i="1"/>
  <c r="E390" i="1"/>
  <c r="E422" i="1"/>
  <c r="E454" i="1"/>
  <c r="E486" i="1"/>
  <c r="E241" i="1"/>
  <c r="E349" i="1"/>
  <c r="E497" i="1"/>
  <c r="E439" i="1"/>
  <c r="E471" i="1"/>
  <c r="E503" i="1"/>
  <c r="E65" i="1"/>
  <c r="E133" i="1"/>
  <c r="E197" i="1"/>
  <c r="E317" i="1"/>
  <c r="E413" i="1"/>
  <c r="E505" i="1"/>
  <c r="E436" i="1"/>
  <c r="E468" i="1"/>
  <c r="E500" i="1"/>
  <c r="E429" i="1"/>
  <c r="E14" i="1"/>
  <c r="E30" i="1"/>
  <c r="E46" i="1"/>
  <c r="E62" i="1"/>
  <c r="E78" i="1"/>
  <c r="E94" i="1"/>
  <c r="E110" i="1"/>
  <c r="E126" i="1"/>
  <c r="E142" i="1"/>
  <c r="E158" i="1"/>
  <c r="E174" i="1"/>
  <c r="E190" i="1"/>
  <c r="E206" i="1"/>
  <c r="E222" i="1"/>
  <c r="E238" i="1"/>
  <c r="E254" i="1"/>
  <c r="E270" i="1"/>
  <c r="E286" i="1"/>
  <c r="E302" i="1"/>
  <c r="E318" i="1"/>
  <c r="E334" i="1"/>
  <c r="E11" i="1"/>
  <c r="E27" i="1"/>
  <c r="E43" i="1"/>
  <c r="E59" i="1"/>
  <c r="E75" i="1"/>
  <c r="E91" i="1"/>
  <c r="E107" i="1"/>
  <c r="E123" i="1"/>
  <c r="E139" i="1"/>
  <c r="E155" i="1"/>
  <c r="E171" i="1"/>
  <c r="E187" i="1"/>
  <c r="E203" i="1"/>
  <c r="E219" i="1"/>
  <c r="E235" i="1"/>
  <c r="E251" i="1"/>
  <c r="E267" i="1"/>
  <c r="E283" i="1"/>
  <c r="E299" i="1"/>
  <c r="E315" i="1"/>
  <c r="E331" i="1"/>
  <c r="E347" i="1"/>
  <c r="E363" i="1"/>
  <c r="E379" i="1"/>
  <c r="E395" i="1"/>
  <c r="E12" i="1"/>
  <c r="E28" i="1"/>
  <c r="E44" i="1"/>
  <c r="E60" i="1"/>
  <c r="E76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0" i="1"/>
  <c r="E316" i="1"/>
  <c r="E332" i="1"/>
  <c r="E348" i="1"/>
  <c r="E364" i="1"/>
  <c r="E380" i="1"/>
  <c r="E396" i="1"/>
  <c r="E354" i="1"/>
  <c r="E370" i="1"/>
  <c r="E386" i="1"/>
  <c r="E402" i="1"/>
  <c r="E418" i="1"/>
  <c r="E434" i="1"/>
  <c r="E450" i="1"/>
  <c r="E466" i="1"/>
  <c r="E482" i="1"/>
  <c r="E498" i="1"/>
  <c r="E217" i="1"/>
  <c r="E281" i="1"/>
  <c r="E337" i="1"/>
  <c r="E385" i="1"/>
  <c r="E433" i="1"/>
  <c r="E485" i="1"/>
  <c r="E419" i="1"/>
  <c r="E435" i="1"/>
  <c r="E451" i="1"/>
  <c r="E467" i="1"/>
  <c r="E483" i="1"/>
  <c r="E499" i="1"/>
  <c r="E29" i="1"/>
  <c r="E57" i="1"/>
  <c r="E89" i="1"/>
  <c r="E121" i="1"/>
  <c r="E157" i="1"/>
  <c r="E189" i="1"/>
  <c r="E225" i="1"/>
  <c r="E265" i="1"/>
  <c r="E309" i="1"/>
  <c r="E353" i="1"/>
  <c r="E401" i="1"/>
  <c r="E445" i="1"/>
  <c r="E493" i="1"/>
  <c r="E416" i="1"/>
  <c r="E432" i="1"/>
  <c r="E448" i="1"/>
  <c r="E464" i="1"/>
  <c r="E480" i="1"/>
  <c r="E496" i="1"/>
  <c r="E25" i="1"/>
  <c r="E61" i="1"/>
  <c r="E93" i="1"/>
  <c r="E125" i="1"/>
  <c r="E161" i="1"/>
  <c r="E193" i="1"/>
  <c r="E229" i="1"/>
  <c r="E273" i="1"/>
  <c r="E321" i="1"/>
  <c r="E365" i="1"/>
  <c r="E417" i="1"/>
  <c r="E465" i="1"/>
  <c r="E9" i="1"/>
  <c r="H10" i="1" l="1"/>
</calcChain>
</file>

<file path=xl/sharedStrings.xml><?xml version="1.0" encoding="utf-8"?>
<sst xmlns="http://schemas.openxmlformats.org/spreadsheetml/2006/main" count="8" uniqueCount="8">
  <si>
    <t>http://breakingdownfinance.com</t>
  </si>
  <si>
    <t>Time</t>
  </si>
  <si>
    <t>Close</t>
  </si>
  <si>
    <t>Return</t>
  </si>
  <si>
    <t>Percentile value</t>
  </si>
  <si>
    <t>Test Condition</t>
  </si>
  <si>
    <t>Expected shortfall</t>
  </si>
  <si>
    <t>Take x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</si>
</sst>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[$$-409]* #,##0.00_ ;_-[$$-409]* \-#,##0.00\ ;_-[$$-409]* &quot;-&quot;??_ ;_-@_ "/>
    <numFmt numFmtId="168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1" applyNumberFormat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2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168" fontId="0" fillId="2" borderId="0" xfId="1" applyNumberFormat="1" applyFont="1" applyFill="1"/>
    <xf numFmtId="0" fontId="3" fillId="3" borderId="1" xfId="3" applyAlignment="1">
      <alignment horizontal="center"/>
    </xf>
    <xf numFmtId="168" fontId="4" fillId="4" borderId="0" xfId="1" applyNumberFormat="1" applyFont="1" applyFill="1" applyBorder="1" applyAlignment="1">
      <alignment horizontal="center"/>
    </xf>
    <xf numFmtId="9" fontId="3" fillId="3" borderId="1" xfId="3" applyNumberFormat="1" applyAlignment="1">
      <alignment horizontal="center"/>
    </xf>
    <xf numFmtId="0" fontId="0" fillId="2" borderId="0" xfId="1" applyNumberFormat="1" applyFont="1" applyFill="1"/>
  </cellXfs>
  <cellStyles count="4">
    <cellStyle name="Hyperlink" xfId="2" builtinId="8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07"/>
  <sheetViews>
    <sheetView tabSelected="1" workbookViewId="0"/>
  </sheetViews>
  <sheetFormatPr defaultColWidth="9.109375" defaultRowHeight="14.4" x14ac:dyDescent="0.3"/>
  <cols>
    <col min="1" max="1" width="9.109375" style="1"/>
    <col min="2" max="2" width="41.109375" style="1" customWidth="1"/>
    <col min="3" max="3" width="14.88671875" style="1" bestFit="1" customWidth="1"/>
    <col min="4" max="4" width="17.6640625" style="1" bestFit="1" customWidth="1"/>
    <col min="5" max="5" width="12.77734375" style="1" bestFit="1" customWidth="1"/>
    <col min="6" max="6" width="4.109375" style="1" customWidth="1"/>
    <col min="7" max="7" width="16.109375" style="1" bestFit="1" customWidth="1"/>
    <col min="8" max="8" width="17.6640625" style="1" customWidth="1"/>
    <col min="9" max="16384" width="9.109375" style="1"/>
  </cols>
  <sheetData>
    <row r="4" spans="2:8" x14ac:dyDescent="0.3">
      <c r="B4" s="2" t="s">
        <v>0</v>
      </c>
    </row>
    <row r="5" spans="2:8" x14ac:dyDescent="0.3">
      <c r="C5" s="6" t="s">
        <v>7</v>
      </c>
      <c r="D5" s="8">
        <v>0.05</v>
      </c>
    </row>
    <row r="7" spans="2:8" x14ac:dyDescent="0.3">
      <c r="B7" s="3" t="s">
        <v>1</v>
      </c>
      <c r="C7" s="3" t="s">
        <v>2</v>
      </c>
      <c r="D7" s="3" t="s">
        <v>3</v>
      </c>
      <c r="E7" s="3" t="s">
        <v>5</v>
      </c>
      <c r="F7" s="3"/>
      <c r="G7" s="3"/>
      <c r="H7" s="3"/>
    </row>
    <row r="8" spans="2:8" x14ac:dyDescent="0.3">
      <c r="B8" s="3">
        <v>1</v>
      </c>
      <c r="C8" s="4">
        <v>25</v>
      </c>
      <c r="D8" s="4"/>
      <c r="E8" s="4"/>
      <c r="F8" s="4"/>
      <c r="G8" s="4"/>
      <c r="H8" s="4"/>
    </row>
    <row r="9" spans="2:8" x14ac:dyDescent="0.3">
      <c r="B9" s="3">
        <v>2</v>
      </c>
      <c r="C9" s="4">
        <v>25.217211457878896</v>
      </c>
      <c r="D9" s="5">
        <f>LN(C9)-LN(C8)</f>
        <v>8.6509308749498359E-3</v>
      </c>
      <c r="E9" s="9" t="b">
        <f>IF(D9&lt;=$H$9,TRUE,FALSE)</f>
        <v>0</v>
      </c>
      <c r="F9" s="9"/>
      <c r="G9" s="7" t="s">
        <v>4</v>
      </c>
      <c r="H9" s="7">
        <f>_xlfn.PERCENTILE.INC(D9:D507,$D$5)</f>
        <v>-3.631300325779372E-2</v>
      </c>
    </row>
    <row r="10" spans="2:8" x14ac:dyDescent="0.3">
      <c r="B10" s="3">
        <v>3</v>
      </c>
      <c r="C10" s="4">
        <v>24.075349522055195</v>
      </c>
      <c r="D10" s="5">
        <f>LN(C10)-LN(C9)</f>
        <v>-4.6338280114286867E-2</v>
      </c>
      <c r="E10" s="9" t="b">
        <f t="shared" ref="E10:E73" si="0">IF(D10&lt;=$H$9,TRUE,FALSE)</f>
        <v>1</v>
      </c>
      <c r="F10" s="9"/>
      <c r="G10" s="7" t="s">
        <v>6</v>
      </c>
      <c r="H10" s="7">
        <f>AVERAGEIF(E9:E507,TRUE,D9:D507)</f>
        <v>-4.2848025553145937E-2</v>
      </c>
    </row>
    <row r="11" spans="2:8" x14ac:dyDescent="0.3">
      <c r="B11" s="3">
        <v>4</v>
      </c>
      <c r="C11" s="4">
        <v>24.066356824183547</v>
      </c>
      <c r="D11" s="5">
        <f>LN(C11)-LN(C10)</f>
        <v>-3.7359282247173553E-4</v>
      </c>
      <c r="E11" s="9" t="b">
        <f t="shared" si="0"/>
        <v>0</v>
      </c>
      <c r="F11" s="9"/>
      <c r="G11" s="9"/>
      <c r="H11" s="5"/>
    </row>
    <row r="12" spans="2:8" x14ac:dyDescent="0.3">
      <c r="B12" s="3">
        <v>5</v>
      </c>
      <c r="C12" s="4">
        <v>24.41179317579315</v>
      </c>
      <c r="D12" s="5">
        <f>LN(C12)-LN(C11)</f>
        <v>1.4251459604720296E-2</v>
      </c>
      <c r="E12" s="9" t="b">
        <f t="shared" si="0"/>
        <v>0</v>
      </c>
      <c r="F12" s="9"/>
      <c r="G12" s="9"/>
      <c r="H12" s="5"/>
    </row>
    <row r="13" spans="2:8" x14ac:dyDescent="0.3">
      <c r="B13" s="3">
        <v>6</v>
      </c>
      <c r="C13" s="4">
        <v>24.686899867904224</v>
      </c>
      <c r="D13" s="5">
        <f>LN(C13)-LN(C12)</f>
        <v>1.120639080657293E-2</v>
      </c>
      <c r="E13" s="9" t="b">
        <f t="shared" si="0"/>
        <v>0</v>
      </c>
      <c r="F13" s="9"/>
      <c r="G13" s="9"/>
      <c r="H13" s="5"/>
    </row>
    <row r="14" spans="2:8" x14ac:dyDescent="0.3">
      <c r="B14" s="3">
        <v>7</v>
      </c>
      <c r="C14" s="4">
        <v>24.419938784627067</v>
      </c>
      <c r="D14" s="5">
        <f>LN(C14)-LN(C13)</f>
        <v>-1.0872771310296514E-2</v>
      </c>
      <c r="E14" s="9" t="b">
        <f t="shared" si="0"/>
        <v>0</v>
      </c>
      <c r="F14" s="9"/>
      <c r="G14" s="9"/>
      <c r="H14" s="5"/>
    </row>
    <row r="15" spans="2:8" x14ac:dyDescent="0.3">
      <c r="B15" s="3">
        <v>8</v>
      </c>
      <c r="C15" s="4">
        <v>23.972423059394021</v>
      </c>
      <c r="D15" s="5">
        <f>LN(C15)-LN(C14)</f>
        <v>-1.8495831403015917E-2</v>
      </c>
      <c r="E15" s="9" t="b">
        <f t="shared" si="0"/>
        <v>0</v>
      </c>
      <c r="F15" s="9"/>
      <c r="G15" s="9"/>
      <c r="H15" s="5"/>
    </row>
    <row r="16" spans="2:8" x14ac:dyDescent="0.3">
      <c r="B16" s="3">
        <v>9</v>
      </c>
      <c r="C16" s="4">
        <v>24.759625876867617</v>
      </c>
      <c r="D16" s="5">
        <f>LN(C16)-LN(C15)</f>
        <v>3.2310207216751596E-2</v>
      </c>
      <c r="E16" s="9" t="b">
        <f t="shared" si="0"/>
        <v>0</v>
      </c>
      <c r="F16" s="9"/>
      <c r="G16" s="9"/>
      <c r="H16" s="5"/>
    </row>
    <row r="17" spans="2:8" x14ac:dyDescent="0.3">
      <c r="B17" s="3">
        <v>10</v>
      </c>
      <c r="C17" s="4">
        <v>24.669958218335662</v>
      </c>
      <c r="D17" s="5">
        <f>LN(C17)-LN(C16)</f>
        <v>-3.6281008036822548E-3</v>
      </c>
      <c r="E17" s="9" t="b">
        <f t="shared" si="0"/>
        <v>0</v>
      </c>
      <c r="F17" s="9"/>
      <c r="G17" s="9"/>
      <c r="H17" s="5"/>
    </row>
    <row r="18" spans="2:8" x14ac:dyDescent="0.3">
      <c r="B18" s="3">
        <v>11</v>
      </c>
      <c r="C18" s="4">
        <v>24.551067867433122</v>
      </c>
      <c r="D18" s="5">
        <f>LN(C18)-LN(C17)</f>
        <v>-4.8308859677907989E-3</v>
      </c>
      <c r="E18" s="9" t="b">
        <f t="shared" si="0"/>
        <v>0</v>
      </c>
      <c r="F18" s="9"/>
      <c r="G18" s="9"/>
      <c r="H18" s="5"/>
    </row>
    <row r="19" spans="2:8" x14ac:dyDescent="0.3">
      <c r="B19" s="3">
        <v>12</v>
      </c>
      <c r="C19" s="4">
        <v>24.363361675856293</v>
      </c>
      <c r="D19" s="5">
        <f>LN(C19)-LN(C18)</f>
        <v>-7.6749177991581874E-3</v>
      </c>
      <c r="E19" s="9" t="b">
        <f t="shared" si="0"/>
        <v>0</v>
      </c>
      <c r="F19" s="9"/>
      <c r="G19" s="9"/>
      <c r="H19" s="5"/>
    </row>
    <row r="20" spans="2:8" x14ac:dyDescent="0.3">
      <c r="B20" s="3">
        <v>13</v>
      </c>
      <c r="C20" s="4">
        <v>24.228885779761004</v>
      </c>
      <c r="D20" s="5">
        <f>LN(C20)-LN(C19)</f>
        <v>-5.5348845316571804E-3</v>
      </c>
      <c r="E20" s="9" t="b">
        <f t="shared" si="0"/>
        <v>0</v>
      </c>
      <c r="F20" s="9"/>
      <c r="G20" s="9"/>
      <c r="H20" s="5"/>
    </row>
    <row r="21" spans="2:8" x14ac:dyDescent="0.3">
      <c r="B21" s="3">
        <v>14</v>
      </c>
      <c r="C21" s="4">
        <v>24.492580645504507</v>
      </c>
      <c r="D21" s="5">
        <f>LN(C21)-LN(C20)</f>
        <v>1.0824692273606384E-2</v>
      </c>
      <c r="E21" s="9" t="b">
        <f t="shared" si="0"/>
        <v>0</v>
      </c>
      <c r="F21" s="9"/>
      <c r="G21" s="9"/>
      <c r="H21" s="5"/>
    </row>
    <row r="22" spans="2:8" x14ac:dyDescent="0.3">
      <c r="B22" s="3">
        <v>15</v>
      </c>
      <c r="C22" s="4">
        <v>24.588848927747698</v>
      </c>
      <c r="D22" s="5">
        <f>LN(C22)-LN(C21)</f>
        <v>3.9228036563452306E-3</v>
      </c>
      <c r="E22" s="9" t="b">
        <f t="shared" si="0"/>
        <v>0</v>
      </c>
      <c r="F22" s="9"/>
      <c r="G22" s="9"/>
      <c r="H22" s="5"/>
    </row>
    <row r="23" spans="2:8" x14ac:dyDescent="0.3">
      <c r="B23" s="3">
        <v>16</v>
      </c>
      <c r="C23" s="4">
        <v>23.635602060843595</v>
      </c>
      <c r="D23" s="5">
        <f>LN(C23)-LN(C22)</f>
        <v>-3.9538907353492636E-2</v>
      </c>
      <c r="E23" s="9" t="b">
        <f t="shared" si="0"/>
        <v>1</v>
      </c>
      <c r="F23" s="9"/>
      <c r="G23" s="9"/>
      <c r="H23" s="5"/>
    </row>
    <row r="24" spans="2:8" x14ac:dyDescent="0.3">
      <c r="B24" s="3">
        <v>17</v>
      </c>
      <c r="C24" s="4">
        <v>23.709077557426966</v>
      </c>
      <c r="D24" s="5">
        <f>LN(C24)-LN(C23)</f>
        <v>3.1038569133388094E-3</v>
      </c>
      <c r="E24" s="9" t="b">
        <f t="shared" si="0"/>
        <v>0</v>
      </c>
      <c r="F24" s="9"/>
      <c r="G24" s="9"/>
      <c r="H24" s="5"/>
    </row>
    <row r="25" spans="2:8" x14ac:dyDescent="0.3">
      <c r="B25" s="3">
        <v>18</v>
      </c>
      <c r="C25" s="4">
        <v>24.66709788485359</v>
      </c>
      <c r="D25" s="5">
        <f>LN(C25)-LN(C24)</f>
        <v>3.9612292093010204E-2</v>
      </c>
      <c r="E25" s="9" t="b">
        <f t="shared" si="0"/>
        <v>0</v>
      </c>
      <c r="F25" s="9"/>
      <c r="G25" s="9"/>
      <c r="H25" s="5"/>
    </row>
    <row r="26" spans="2:8" x14ac:dyDescent="0.3">
      <c r="B26" s="3">
        <v>19</v>
      </c>
      <c r="C26" s="4">
        <v>24.072242612148909</v>
      </c>
      <c r="D26" s="5">
        <f>LN(C26)-LN(C25)</f>
        <v>-2.4410868320961843E-2</v>
      </c>
      <c r="E26" s="9" t="b">
        <f t="shared" si="0"/>
        <v>0</v>
      </c>
      <c r="F26" s="9"/>
      <c r="G26" s="9"/>
      <c r="H26" s="5"/>
    </row>
    <row r="27" spans="2:8" x14ac:dyDescent="0.3">
      <c r="B27" s="3">
        <v>20</v>
      </c>
      <c r="C27" s="4">
        <v>23.378083676576111</v>
      </c>
      <c r="D27" s="5">
        <f>LN(C27)-LN(C26)</f>
        <v>-2.9260429414311062E-2</v>
      </c>
      <c r="E27" s="9" t="b">
        <f t="shared" si="0"/>
        <v>0</v>
      </c>
      <c r="F27" s="9"/>
      <c r="G27" s="9"/>
      <c r="H27" s="5"/>
    </row>
    <row r="28" spans="2:8" x14ac:dyDescent="0.3">
      <c r="B28" s="3">
        <v>21</v>
      </c>
      <c r="C28" s="4">
        <v>22.822567761603857</v>
      </c>
      <c r="D28" s="5">
        <f>LN(C28)-LN(C27)</f>
        <v>-2.4049127943514215E-2</v>
      </c>
      <c r="E28" s="9" t="b">
        <f t="shared" si="0"/>
        <v>0</v>
      </c>
      <c r="F28" s="9"/>
      <c r="G28" s="9"/>
      <c r="H28" s="5"/>
    </row>
    <row r="29" spans="2:8" x14ac:dyDescent="0.3">
      <c r="B29" s="3">
        <v>22</v>
      </c>
      <c r="C29" s="4">
        <v>22.958306590891986</v>
      </c>
      <c r="D29" s="5">
        <f>LN(C29)-LN(C28)</f>
        <v>5.9299534564023482E-3</v>
      </c>
      <c r="E29" s="9" t="b">
        <f t="shared" si="0"/>
        <v>0</v>
      </c>
      <c r="F29" s="9"/>
      <c r="G29" s="9"/>
      <c r="H29" s="5"/>
    </row>
    <row r="30" spans="2:8" x14ac:dyDescent="0.3">
      <c r="B30" s="3">
        <v>23</v>
      </c>
      <c r="C30" s="4">
        <v>23.544491237672382</v>
      </c>
      <c r="D30" s="5">
        <f>LN(C30)-LN(C29)</f>
        <v>2.5212061399232599E-2</v>
      </c>
      <c r="E30" s="9" t="b">
        <f t="shared" si="0"/>
        <v>0</v>
      </c>
      <c r="F30" s="9"/>
      <c r="G30" s="9"/>
      <c r="H30" s="5"/>
    </row>
    <row r="31" spans="2:8" x14ac:dyDescent="0.3">
      <c r="B31" s="3">
        <v>24</v>
      </c>
      <c r="C31" s="4">
        <v>23.575763479569837</v>
      </c>
      <c r="D31" s="5">
        <f>LN(C31)-LN(C30)</f>
        <v>1.327337752160318E-3</v>
      </c>
      <c r="E31" s="9" t="b">
        <f t="shared" si="0"/>
        <v>0</v>
      </c>
      <c r="F31" s="9"/>
      <c r="G31" s="9"/>
      <c r="H31" s="5"/>
    </row>
    <row r="32" spans="2:8" x14ac:dyDescent="0.3">
      <c r="B32" s="3">
        <v>25</v>
      </c>
      <c r="C32" s="4">
        <v>22.866896190994265</v>
      </c>
      <c r="D32" s="5">
        <f>LN(C32)-LN(C31)</f>
        <v>-3.052892961025977E-2</v>
      </c>
      <c r="E32" s="9" t="b">
        <f t="shared" si="0"/>
        <v>0</v>
      </c>
      <c r="F32" s="9"/>
      <c r="G32" s="9"/>
      <c r="H32" s="5"/>
    </row>
    <row r="33" spans="2:8" x14ac:dyDescent="0.3">
      <c r="B33" s="3">
        <v>26</v>
      </c>
      <c r="C33" s="4">
        <v>22.042529116196448</v>
      </c>
      <c r="D33" s="5">
        <f>LN(C33)-LN(C32)</f>
        <v>-3.6716554630505716E-2</v>
      </c>
      <c r="E33" s="9" t="b">
        <f t="shared" si="0"/>
        <v>1</v>
      </c>
      <c r="F33" s="9"/>
      <c r="G33" s="9"/>
      <c r="H33" s="5"/>
    </row>
    <row r="34" spans="2:8" x14ac:dyDescent="0.3">
      <c r="B34" s="3">
        <v>27</v>
      </c>
      <c r="C34" s="4">
        <v>21.797186966605729</v>
      </c>
      <c r="D34" s="5">
        <f>LN(C34)-LN(C33)</f>
        <v>-1.1192805650086513E-2</v>
      </c>
      <c r="E34" s="9" t="b">
        <f t="shared" si="0"/>
        <v>0</v>
      </c>
      <c r="F34" s="9"/>
      <c r="G34" s="9"/>
      <c r="H34" s="5"/>
    </row>
    <row r="35" spans="2:8" x14ac:dyDescent="0.3">
      <c r="B35" s="3">
        <v>28</v>
      </c>
      <c r="C35" s="4">
        <v>21.754046278810183</v>
      </c>
      <c r="D35" s="5">
        <f>LN(C35)-LN(C34)</f>
        <v>-1.9811472002571051E-3</v>
      </c>
      <c r="E35" s="9" t="b">
        <f t="shared" si="0"/>
        <v>0</v>
      </c>
      <c r="F35" s="9"/>
      <c r="G35" s="9"/>
      <c r="H35" s="5"/>
    </row>
    <row r="36" spans="2:8" x14ac:dyDescent="0.3">
      <c r="B36" s="3">
        <v>29</v>
      </c>
      <c r="C36" s="4">
        <v>21.969976670738216</v>
      </c>
      <c r="D36" s="5">
        <f>LN(C36)-LN(C35)</f>
        <v>9.8770484874188824E-3</v>
      </c>
      <c r="E36" s="9" t="b">
        <f t="shared" si="0"/>
        <v>0</v>
      </c>
      <c r="F36" s="9"/>
      <c r="G36" s="9"/>
      <c r="H36" s="5"/>
    </row>
    <row r="37" spans="2:8" x14ac:dyDescent="0.3">
      <c r="B37" s="3">
        <v>30</v>
      </c>
      <c r="C37" s="4">
        <v>21.528462759668592</v>
      </c>
      <c r="D37" s="5">
        <f>LN(C37)-LN(C36)</f>
        <v>-2.0300915622284865E-2</v>
      </c>
      <c r="E37" s="9" t="b">
        <f t="shared" si="0"/>
        <v>0</v>
      </c>
      <c r="F37" s="9"/>
      <c r="G37" s="9"/>
      <c r="H37" s="5"/>
    </row>
    <row r="38" spans="2:8" x14ac:dyDescent="0.3">
      <c r="B38" s="3">
        <v>31</v>
      </c>
      <c r="C38" s="4">
        <v>21.358988640856364</v>
      </c>
      <c r="D38" s="5">
        <f>LN(C38)-LN(C37)</f>
        <v>-7.9032442081623522E-3</v>
      </c>
      <c r="E38" s="9" t="b">
        <f t="shared" si="0"/>
        <v>0</v>
      </c>
      <c r="F38" s="9"/>
      <c r="G38" s="9"/>
      <c r="H38" s="5"/>
    </row>
    <row r="39" spans="2:8" x14ac:dyDescent="0.3">
      <c r="B39" s="3">
        <v>32</v>
      </c>
      <c r="C39" s="4">
        <v>21.734196307365096</v>
      </c>
      <c r="D39" s="5">
        <f>LN(C39)-LN(C38)</f>
        <v>1.741422217376476E-2</v>
      </c>
      <c r="E39" s="9" t="b">
        <f t="shared" si="0"/>
        <v>0</v>
      </c>
      <c r="F39" s="9"/>
      <c r="G39" s="9"/>
      <c r="H39" s="5"/>
    </row>
    <row r="40" spans="2:8" x14ac:dyDescent="0.3">
      <c r="B40" s="3">
        <v>33</v>
      </c>
      <c r="C40" s="4">
        <v>22.910884887768326</v>
      </c>
      <c r="D40" s="5">
        <f>LN(C40)-LN(C39)</f>
        <v>5.2725233369877778E-2</v>
      </c>
      <c r="E40" s="9" t="b">
        <f t="shared" si="0"/>
        <v>0</v>
      </c>
      <c r="F40" s="9"/>
      <c r="G40" s="9"/>
      <c r="H40" s="5"/>
    </row>
    <row r="41" spans="2:8" x14ac:dyDescent="0.3">
      <c r="B41" s="3">
        <v>34</v>
      </c>
      <c r="C41" s="4">
        <v>22.955621672505444</v>
      </c>
      <c r="D41" s="5">
        <f>LN(C41)-LN(C40)</f>
        <v>1.9507393206432688E-3</v>
      </c>
      <c r="E41" s="9" t="b">
        <f t="shared" si="0"/>
        <v>0</v>
      </c>
      <c r="F41" s="9"/>
      <c r="G41" s="9"/>
      <c r="H41" s="5"/>
    </row>
    <row r="42" spans="2:8" x14ac:dyDescent="0.3">
      <c r="B42" s="3">
        <v>35</v>
      </c>
      <c r="C42" s="4">
        <v>22.195756106475283</v>
      </c>
      <c r="D42" s="5">
        <f>LN(C42)-LN(C41)</f>
        <v>-3.3661755332174081E-2</v>
      </c>
      <c r="E42" s="9" t="b">
        <f t="shared" si="0"/>
        <v>0</v>
      </c>
      <c r="F42" s="9"/>
      <c r="G42" s="9"/>
      <c r="H42" s="5"/>
    </row>
    <row r="43" spans="2:8" x14ac:dyDescent="0.3">
      <c r="B43" s="3">
        <v>36</v>
      </c>
      <c r="C43" s="4">
        <v>21.454339438328962</v>
      </c>
      <c r="D43" s="5">
        <f>LN(C43)-LN(C42)</f>
        <v>-3.3974174498259124E-2</v>
      </c>
      <c r="E43" s="9" t="b">
        <f t="shared" si="0"/>
        <v>0</v>
      </c>
      <c r="F43" s="9"/>
      <c r="G43" s="9"/>
      <c r="H43" s="5"/>
    </row>
    <row r="44" spans="2:8" x14ac:dyDescent="0.3">
      <c r="B44" s="3">
        <v>37</v>
      </c>
      <c r="C44" s="4">
        <v>21.712951541221461</v>
      </c>
      <c r="D44" s="5">
        <f>LN(C44)-LN(C43)</f>
        <v>1.1981997992357218E-2</v>
      </c>
      <c r="E44" s="9" t="b">
        <f t="shared" si="0"/>
        <v>0</v>
      </c>
      <c r="F44" s="9"/>
      <c r="G44" s="9"/>
      <c r="H44" s="5"/>
    </row>
    <row r="45" spans="2:8" x14ac:dyDescent="0.3">
      <c r="B45" s="3">
        <v>38</v>
      </c>
      <c r="C45" s="4">
        <v>21.155355907860127</v>
      </c>
      <c r="D45" s="5">
        <f>LN(C45)-LN(C44)</f>
        <v>-2.6015819874669166E-2</v>
      </c>
      <c r="E45" s="9" t="b">
        <f t="shared" si="0"/>
        <v>0</v>
      </c>
      <c r="F45" s="9"/>
      <c r="G45" s="9"/>
      <c r="H45" s="5"/>
    </row>
    <row r="46" spans="2:8" x14ac:dyDescent="0.3">
      <c r="B46" s="3">
        <v>39</v>
      </c>
      <c r="C46" s="4">
        <v>21.113632805086453</v>
      </c>
      <c r="D46" s="5">
        <f>LN(C46)-LN(C45)</f>
        <v>-1.9741714952217215E-3</v>
      </c>
      <c r="E46" s="9" t="b">
        <f t="shared" si="0"/>
        <v>0</v>
      </c>
      <c r="F46" s="9"/>
      <c r="G46" s="9"/>
      <c r="H46" s="5"/>
    </row>
    <row r="47" spans="2:8" x14ac:dyDescent="0.3">
      <c r="B47" s="3">
        <v>40</v>
      </c>
      <c r="C47" s="4">
        <v>20.835023861238064</v>
      </c>
      <c r="D47" s="5">
        <f>LN(C47)-LN(C46)</f>
        <v>-1.3283526231265164E-2</v>
      </c>
      <c r="E47" s="9" t="b">
        <f t="shared" si="0"/>
        <v>0</v>
      </c>
      <c r="F47" s="9"/>
      <c r="G47" s="9"/>
      <c r="H47" s="5"/>
    </row>
    <row r="48" spans="2:8" x14ac:dyDescent="0.3">
      <c r="B48" s="3">
        <v>41</v>
      </c>
      <c r="C48" s="4">
        <v>20.912709730077449</v>
      </c>
      <c r="D48" s="5">
        <f>LN(C48)-LN(C47)</f>
        <v>3.7216850748538199E-3</v>
      </c>
      <c r="E48" s="9" t="b">
        <f t="shared" si="0"/>
        <v>0</v>
      </c>
      <c r="F48" s="9"/>
      <c r="G48" s="9"/>
      <c r="H48" s="5"/>
    </row>
    <row r="49" spans="2:8" x14ac:dyDescent="0.3">
      <c r="B49" s="3">
        <v>42</v>
      </c>
      <c r="C49" s="4">
        <v>21.170238146447375</v>
      </c>
      <c r="D49" s="5">
        <f>LN(C49)-LN(C48)</f>
        <v>1.2239239128807089E-2</v>
      </c>
      <c r="E49" s="9" t="b">
        <f t="shared" si="0"/>
        <v>0</v>
      </c>
      <c r="F49" s="9"/>
      <c r="G49" s="9"/>
      <c r="H49" s="5"/>
    </row>
    <row r="50" spans="2:8" x14ac:dyDescent="0.3">
      <c r="B50" s="3">
        <v>43</v>
      </c>
      <c r="C50" s="4">
        <v>21.293967058340783</v>
      </c>
      <c r="D50" s="5">
        <f>LN(C50)-LN(C49)</f>
        <v>5.8274615734452695E-3</v>
      </c>
      <c r="E50" s="9" t="b">
        <f t="shared" si="0"/>
        <v>0</v>
      </c>
      <c r="F50" s="9"/>
      <c r="G50" s="9"/>
      <c r="H50" s="5"/>
    </row>
    <row r="51" spans="2:8" x14ac:dyDescent="0.3">
      <c r="B51" s="3">
        <v>44</v>
      </c>
      <c r="C51" s="4">
        <v>20.917603451706036</v>
      </c>
      <c r="D51" s="5">
        <f>LN(C51)-LN(C50)</f>
        <v>-1.7832721022031262E-2</v>
      </c>
      <c r="E51" s="9" t="b">
        <f t="shared" si="0"/>
        <v>0</v>
      </c>
      <c r="F51" s="9"/>
      <c r="G51" s="9"/>
      <c r="H51" s="5"/>
    </row>
    <row r="52" spans="2:8" x14ac:dyDescent="0.3">
      <c r="B52" s="3">
        <v>45</v>
      </c>
      <c r="C52" s="4">
        <v>21.227064756698525</v>
      </c>
      <c r="D52" s="5">
        <f>LN(C52)-LN(C51)</f>
        <v>1.4685932056966777E-2</v>
      </c>
      <c r="E52" s="9" t="b">
        <f t="shared" si="0"/>
        <v>0</v>
      </c>
      <c r="F52" s="9"/>
      <c r="G52" s="9"/>
      <c r="H52" s="5"/>
    </row>
    <row r="53" spans="2:8" x14ac:dyDescent="0.3">
      <c r="B53" s="3">
        <v>46</v>
      </c>
      <c r="C53" s="4">
        <v>20.719734306278824</v>
      </c>
      <c r="D53" s="5">
        <f>LN(C53)-LN(C52)</f>
        <v>-2.4190412680585194E-2</v>
      </c>
      <c r="E53" s="9" t="b">
        <f t="shared" si="0"/>
        <v>0</v>
      </c>
      <c r="F53" s="9"/>
      <c r="G53" s="9"/>
      <c r="H53" s="5"/>
    </row>
    <row r="54" spans="2:8" x14ac:dyDescent="0.3">
      <c r="B54" s="3">
        <v>47</v>
      </c>
      <c r="C54" s="4">
        <v>19.831976605604385</v>
      </c>
      <c r="D54" s="5">
        <f>LN(C54)-LN(C53)</f>
        <v>-4.3790979149492593E-2</v>
      </c>
      <c r="E54" s="9" t="b">
        <f t="shared" si="0"/>
        <v>1</v>
      </c>
      <c r="F54" s="9"/>
      <c r="G54" s="9"/>
      <c r="H54" s="5"/>
    </row>
    <row r="55" spans="2:8" x14ac:dyDescent="0.3">
      <c r="B55" s="3">
        <v>48</v>
      </c>
      <c r="C55" s="4">
        <v>20.307548640116586</v>
      </c>
      <c r="D55" s="5">
        <f>LN(C55)-LN(C54)</f>
        <v>2.3697056016509066E-2</v>
      </c>
      <c r="E55" s="9" t="b">
        <f t="shared" si="0"/>
        <v>0</v>
      </c>
      <c r="F55" s="9"/>
      <c r="G55" s="9"/>
      <c r="H55" s="5"/>
    </row>
    <row r="56" spans="2:8" x14ac:dyDescent="0.3">
      <c r="B56" s="3">
        <v>49</v>
      </c>
      <c r="C56" s="4">
        <v>20.871993619267009</v>
      </c>
      <c r="D56" s="5">
        <f>LN(C56)-LN(C55)</f>
        <v>2.7415571006549566E-2</v>
      </c>
      <c r="E56" s="9" t="b">
        <f t="shared" si="0"/>
        <v>0</v>
      </c>
      <c r="F56" s="9"/>
      <c r="G56" s="9"/>
      <c r="H56" s="5"/>
    </row>
    <row r="57" spans="2:8" x14ac:dyDescent="0.3">
      <c r="B57" s="3">
        <v>50</v>
      </c>
      <c r="C57" s="4">
        <v>20.943094787867935</v>
      </c>
      <c r="D57" s="5">
        <f>LN(C57)-LN(C56)</f>
        <v>3.4007455123754582E-3</v>
      </c>
      <c r="E57" s="9" t="b">
        <f t="shared" si="0"/>
        <v>0</v>
      </c>
      <c r="F57" s="9"/>
      <c r="G57" s="9"/>
      <c r="H57" s="5"/>
    </row>
    <row r="58" spans="2:8" x14ac:dyDescent="0.3">
      <c r="B58" s="3">
        <v>51</v>
      </c>
      <c r="C58" s="4">
        <v>20.962457396642051</v>
      </c>
      <c r="D58" s="5">
        <f>LN(C58)-LN(C57)</f>
        <v>9.241071477497087E-4</v>
      </c>
      <c r="E58" s="9" t="b">
        <f t="shared" si="0"/>
        <v>0</v>
      </c>
      <c r="F58" s="9"/>
      <c r="G58" s="9"/>
      <c r="H58" s="5"/>
    </row>
    <row r="59" spans="2:8" x14ac:dyDescent="0.3">
      <c r="B59" s="3">
        <v>52</v>
      </c>
      <c r="C59" s="4">
        <v>21.455278157993387</v>
      </c>
      <c r="D59" s="5">
        <f>LN(C59)-LN(C58)</f>
        <v>2.3237588289271915E-2</v>
      </c>
      <c r="E59" s="9" t="b">
        <f t="shared" si="0"/>
        <v>0</v>
      </c>
      <c r="F59" s="9"/>
      <c r="G59" s="9"/>
      <c r="H59" s="5"/>
    </row>
    <row r="60" spans="2:8" x14ac:dyDescent="0.3">
      <c r="B60" s="3">
        <v>53</v>
      </c>
      <c r="C60" s="4">
        <v>21.807485059598275</v>
      </c>
      <c r="D60" s="5">
        <f>LN(C60)-LN(C59)</f>
        <v>1.6282579145186382E-2</v>
      </c>
      <c r="E60" s="9" t="b">
        <f t="shared" si="0"/>
        <v>0</v>
      </c>
      <c r="F60" s="9"/>
      <c r="G60" s="9"/>
      <c r="H60" s="5"/>
    </row>
    <row r="61" spans="2:8" x14ac:dyDescent="0.3">
      <c r="B61" s="3">
        <v>54</v>
      </c>
      <c r="C61" s="4">
        <v>21.679376949199014</v>
      </c>
      <c r="D61" s="5">
        <f>LN(C61)-LN(C60)</f>
        <v>-5.8918245682679782E-3</v>
      </c>
      <c r="E61" s="9" t="b">
        <f t="shared" si="0"/>
        <v>0</v>
      </c>
      <c r="F61" s="9"/>
      <c r="G61" s="9"/>
      <c r="H61" s="5"/>
    </row>
    <row r="62" spans="2:8" x14ac:dyDescent="0.3">
      <c r="B62" s="3">
        <v>55</v>
      </c>
      <c r="C62" s="4">
        <v>21.68153029099329</v>
      </c>
      <c r="D62" s="5">
        <f>LN(C62)-LN(C61)</f>
        <v>9.9321805427710075E-5</v>
      </c>
      <c r="E62" s="9" t="b">
        <f t="shared" si="0"/>
        <v>0</v>
      </c>
      <c r="F62" s="9"/>
      <c r="G62" s="9"/>
      <c r="H62" s="5"/>
    </row>
    <row r="63" spans="2:8" x14ac:dyDescent="0.3">
      <c r="B63" s="3">
        <v>56</v>
      </c>
      <c r="C63" s="4">
        <v>21.680837340006974</v>
      </c>
      <c r="D63" s="5">
        <f>LN(C63)-LN(C62)</f>
        <v>-3.1960938676967032E-5</v>
      </c>
      <c r="E63" s="9" t="b">
        <f t="shared" si="0"/>
        <v>0</v>
      </c>
      <c r="F63" s="9"/>
      <c r="G63" s="9"/>
      <c r="H63" s="5"/>
    </row>
    <row r="64" spans="2:8" x14ac:dyDescent="0.3">
      <c r="B64" s="3">
        <v>57</v>
      </c>
      <c r="C64" s="4">
        <v>20.741267467190823</v>
      </c>
      <c r="D64" s="5">
        <f>LN(C64)-LN(C63)</f>
        <v>-4.4303485377700014E-2</v>
      </c>
      <c r="E64" s="9" t="b">
        <f t="shared" si="0"/>
        <v>1</v>
      </c>
      <c r="F64" s="9"/>
      <c r="G64" s="9"/>
      <c r="H64" s="5"/>
    </row>
    <row r="65" spans="2:8" x14ac:dyDescent="0.3">
      <c r="B65" s="3">
        <v>58</v>
      </c>
      <c r="C65" s="4">
        <v>21.320666128846856</v>
      </c>
      <c r="D65" s="5">
        <f>LN(C65)-LN(C64)</f>
        <v>2.7551529984988221E-2</v>
      </c>
      <c r="E65" s="9" t="b">
        <f t="shared" si="0"/>
        <v>0</v>
      </c>
      <c r="F65" s="9"/>
      <c r="G65" s="9"/>
      <c r="H65" s="5"/>
    </row>
    <row r="66" spans="2:8" x14ac:dyDescent="0.3">
      <c r="B66" s="3">
        <v>59</v>
      </c>
      <c r="C66" s="4">
        <v>21.083121427428878</v>
      </c>
      <c r="D66" s="5">
        <f>LN(C66)-LN(C65)</f>
        <v>-1.12040551108743E-2</v>
      </c>
      <c r="E66" s="9" t="b">
        <f t="shared" si="0"/>
        <v>0</v>
      </c>
      <c r="F66" s="9"/>
      <c r="G66" s="9"/>
      <c r="H66" s="5"/>
    </row>
    <row r="67" spans="2:8" x14ac:dyDescent="0.3">
      <c r="B67" s="3">
        <v>60</v>
      </c>
      <c r="C67" s="4">
        <v>21.783309095211241</v>
      </c>
      <c r="D67" s="5">
        <f>LN(C67)-LN(C66)</f>
        <v>3.2671250694287224E-2</v>
      </c>
      <c r="E67" s="9" t="b">
        <f t="shared" si="0"/>
        <v>0</v>
      </c>
      <c r="F67" s="9"/>
      <c r="G67" s="9"/>
      <c r="H67" s="5"/>
    </row>
    <row r="68" spans="2:8" x14ac:dyDescent="0.3">
      <c r="B68" s="3">
        <v>61</v>
      </c>
      <c r="C68" s="4">
        <v>21.694416714349774</v>
      </c>
      <c r="D68" s="5">
        <f>LN(C68)-LN(C67)</f>
        <v>-4.0891055393892373E-3</v>
      </c>
      <c r="E68" s="9" t="b">
        <f t="shared" si="0"/>
        <v>0</v>
      </c>
      <c r="F68" s="9"/>
      <c r="G68" s="9"/>
      <c r="H68" s="5"/>
    </row>
    <row r="69" spans="2:8" x14ac:dyDescent="0.3">
      <c r="B69" s="3">
        <v>62</v>
      </c>
      <c r="C69" s="4">
        <v>22.208182888338662</v>
      </c>
      <c r="D69" s="5">
        <f>LN(C69)-LN(C68)</f>
        <v>2.34058863653126E-2</v>
      </c>
      <c r="E69" s="9" t="b">
        <f t="shared" si="0"/>
        <v>0</v>
      </c>
      <c r="F69" s="9"/>
      <c r="G69" s="9"/>
      <c r="H69" s="5"/>
    </row>
    <row r="70" spans="2:8" x14ac:dyDescent="0.3">
      <c r="B70" s="3">
        <v>63</v>
      </c>
      <c r="C70" s="4">
        <v>21.718911830994731</v>
      </c>
      <c r="D70" s="5">
        <f>LN(C70)-LN(C69)</f>
        <v>-2.2277425587708066E-2</v>
      </c>
      <c r="E70" s="9" t="b">
        <f t="shared" si="0"/>
        <v>0</v>
      </c>
      <c r="F70" s="9"/>
      <c r="G70" s="9"/>
      <c r="H70" s="5"/>
    </row>
    <row r="71" spans="2:8" x14ac:dyDescent="0.3">
      <c r="B71" s="3">
        <v>64</v>
      </c>
      <c r="C71" s="4">
        <v>22.567310360798846</v>
      </c>
      <c r="D71" s="5">
        <f>LN(C71)-LN(C70)</f>
        <v>3.8319021006950393E-2</v>
      </c>
      <c r="E71" s="9" t="b">
        <f t="shared" si="0"/>
        <v>0</v>
      </c>
      <c r="F71" s="9"/>
      <c r="G71" s="9"/>
      <c r="H71" s="5"/>
    </row>
    <row r="72" spans="2:8" x14ac:dyDescent="0.3">
      <c r="B72" s="3">
        <v>65</v>
      </c>
      <c r="C72" s="4">
        <v>22.425730091371769</v>
      </c>
      <c r="D72" s="5">
        <f>LN(C72)-LN(C71)</f>
        <v>-6.2934505117913098E-3</v>
      </c>
      <c r="E72" s="9" t="b">
        <f t="shared" si="0"/>
        <v>0</v>
      </c>
      <c r="F72" s="9"/>
      <c r="G72" s="9"/>
      <c r="H72" s="5"/>
    </row>
    <row r="73" spans="2:8" x14ac:dyDescent="0.3">
      <c r="B73" s="3">
        <v>66</v>
      </c>
      <c r="C73" s="4">
        <v>23.117830764223161</v>
      </c>
      <c r="D73" s="5">
        <f>LN(C73)-LN(C72)</f>
        <v>3.0395249881743247E-2</v>
      </c>
      <c r="E73" s="9" t="b">
        <f t="shared" si="0"/>
        <v>0</v>
      </c>
      <c r="F73" s="9"/>
      <c r="G73" s="9"/>
      <c r="H73" s="5"/>
    </row>
    <row r="74" spans="2:8" x14ac:dyDescent="0.3">
      <c r="B74" s="3">
        <v>67</v>
      </c>
      <c r="C74" s="4">
        <v>22.937619618868379</v>
      </c>
      <c r="D74" s="5">
        <f>LN(C74)-LN(C73)</f>
        <v>-7.8258735327478846E-3</v>
      </c>
      <c r="E74" s="9" t="b">
        <f t="shared" ref="E74:E137" si="1">IF(D74&lt;=$H$9,TRUE,FALSE)</f>
        <v>0</v>
      </c>
      <c r="F74" s="9"/>
      <c r="G74" s="9"/>
      <c r="H74" s="5"/>
    </row>
    <row r="75" spans="2:8" x14ac:dyDescent="0.3">
      <c r="B75" s="3">
        <v>68</v>
      </c>
      <c r="C75" s="4">
        <v>22.982125552668091</v>
      </c>
      <c r="D75" s="5">
        <f>LN(C75)-LN(C74)</f>
        <v>1.9384231149071063E-3</v>
      </c>
      <c r="E75" s="9" t="b">
        <f t="shared" si="1"/>
        <v>0</v>
      </c>
      <c r="F75" s="9"/>
      <c r="G75" s="9"/>
      <c r="H75" s="5"/>
    </row>
    <row r="76" spans="2:8" x14ac:dyDescent="0.3">
      <c r="B76" s="3">
        <v>69</v>
      </c>
      <c r="C76" s="4">
        <v>23.836703107481117</v>
      </c>
      <c r="D76" s="5">
        <f>LN(C76)-LN(C75)</f>
        <v>3.6509776254798787E-2</v>
      </c>
      <c r="E76" s="9" t="b">
        <f t="shared" si="1"/>
        <v>0</v>
      </c>
      <c r="F76" s="9"/>
      <c r="G76" s="9"/>
      <c r="H76" s="5"/>
    </row>
    <row r="77" spans="2:8" x14ac:dyDescent="0.3">
      <c r="B77" s="3">
        <v>70</v>
      </c>
      <c r="C77" s="4">
        <v>23.801128546858401</v>
      </c>
      <c r="D77" s="5">
        <f>LN(C77)-LN(C76)</f>
        <v>-1.4935426739723923E-3</v>
      </c>
      <c r="E77" s="9" t="b">
        <f t="shared" si="1"/>
        <v>0</v>
      </c>
      <c r="F77" s="9"/>
      <c r="G77" s="9"/>
      <c r="H77" s="5"/>
    </row>
    <row r="78" spans="2:8" x14ac:dyDescent="0.3">
      <c r="B78" s="3">
        <v>71</v>
      </c>
      <c r="C78" s="4">
        <v>24.432419513434482</v>
      </c>
      <c r="D78" s="5">
        <f>LN(C78)-LN(C77)</f>
        <v>2.6177921495054157E-2</v>
      </c>
      <c r="E78" s="9" t="b">
        <f t="shared" si="1"/>
        <v>0</v>
      </c>
      <c r="F78" s="9"/>
      <c r="G78" s="9"/>
      <c r="H78" s="5"/>
    </row>
    <row r="79" spans="2:8" x14ac:dyDescent="0.3">
      <c r="B79" s="3">
        <v>72</v>
      </c>
      <c r="C79" s="4">
        <v>23.69280550726328</v>
      </c>
      <c r="D79" s="5">
        <f>LN(C79)-LN(C78)</f>
        <v>-3.0739482022016595E-2</v>
      </c>
      <c r="E79" s="9" t="b">
        <f t="shared" si="1"/>
        <v>0</v>
      </c>
      <c r="F79" s="9"/>
      <c r="G79" s="9"/>
      <c r="H79" s="5"/>
    </row>
    <row r="80" spans="2:8" x14ac:dyDescent="0.3">
      <c r="B80" s="3">
        <v>73</v>
      </c>
      <c r="C80" s="4">
        <v>23.57825981712039</v>
      </c>
      <c r="D80" s="5">
        <f>LN(C80)-LN(C79)</f>
        <v>-4.8463436798709125E-3</v>
      </c>
      <c r="E80" s="9" t="b">
        <f t="shared" si="1"/>
        <v>0</v>
      </c>
      <c r="F80" s="9"/>
      <c r="G80" s="9"/>
      <c r="H80" s="5"/>
    </row>
    <row r="81" spans="2:8" x14ac:dyDescent="0.3">
      <c r="B81" s="3">
        <v>74</v>
      </c>
      <c r="C81" s="4">
        <v>23.165867191992589</v>
      </c>
      <c r="D81" s="5">
        <f>LN(C81)-LN(C80)</f>
        <v>-1.7645139672626264E-2</v>
      </c>
      <c r="E81" s="9" t="b">
        <f t="shared" si="1"/>
        <v>0</v>
      </c>
      <c r="F81" s="9"/>
      <c r="G81" s="9"/>
      <c r="H81" s="5"/>
    </row>
    <row r="82" spans="2:8" x14ac:dyDescent="0.3">
      <c r="B82" s="3">
        <v>75</v>
      </c>
      <c r="C82" s="4">
        <v>23.447975287872577</v>
      </c>
      <c r="D82" s="5">
        <f>LN(C82)-LN(C81)</f>
        <v>1.2104195887083335E-2</v>
      </c>
      <c r="E82" s="9" t="b">
        <f t="shared" si="1"/>
        <v>0</v>
      </c>
      <c r="F82" s="9"/>
      <c r="G82" s="9"/>
      <c r="H82" s="5"/>
    </row>
    <row r="83" spans="2:8" x14ac:dyDescent="0.3">
      <c r="B83" s="3">
        <v>76</v>
      </c>
      <c r="C83" s="4">
        <v>23.573543568022281</v>
      </c>
      <c r="D83" s="5">
        <f>LN(C83)-LN(C82)</f>
        <v>5.3408984521623459E-3</v>
      </c>
      <c r="E83" s="9" t="b">
        <f t="shared" si="1"/>
        <v>0</v>
      </c>
      <c r="F83" s="9"/>
      <c r="G83" s="9"/>
      <c r="H83" s="5"/>
    </row>
    <row r="84" spans="2:8" x14ac:dyDescent="0.3">
      <c r="B84" s="3">
        <v>77</v>
      </c>
      <c r="C84" s="4">
        <v>23.352394068195188</v>
      </c>
      <c r="D84" s="5">
        <f>LN(C84)-LN(C83)</f>
        <v>-9.4255394019899796E-3</v>
      </c>
      <c r="E84" s="9" t="b">
        <f t="shared" si="1"/>
        <v>0</v>
      </c>
      <c r="F84" s="9"/>
      <c r="G84" s="9"/>
      <c r="H84" s="5"/>
    </row>
    <row r="85" spans="2:8" x14ac:dyDescent="0.3">
      <c r="B85" s="3">
        <v>78</v>
      </c>
      <c r="C85" s="4">
        <v>23.128975808638948</v>
      </c>
      <c r="D85" s="5">
        <f>LN(C85)-LN(C84)</f>
        <v>-9.6133130654347809E-3</v>
      </c>
      <c r="E85" s="9" t="b">
        <f t="shared" si="1"/>
        <v>0</v>
      </c>
      <c r="F85" s="9"/>
      <c r="G85" s="9"/>
      <c r="H85" s="5"/>
    </row>
    <row r="86" spans="2:8" x14ac:dyDescent="0.3">
      <c r="B86" s="3">
        <v>79</v>
      </c>
      <c r="C86" s="4">
        <v>22.351929088690849</v>
      </c>
      <c r="D86" s="5">
        <f>LN(C86)-LN(C85)</f>
        <v>-3.4173565452868093E-2</v>
      </c>
      <c r="E86" s="9" t="b">
        <f t="shared" si="1"/>
        <v>0</v>
      </c>
      <c r="F86" s="9"/>
      <c r="G86" s="9"/>
      <c r="H86" s="5"/>
    </row>
    <row r="87" spans="2:8" x14ac:dyDescent="0.3">
      <c r="B87" s="3">
        <v>80</v>
      </c>
      <c r="C87" s="4">
        <v>23.220026574358144</v>
      </c>
      <c r="D87" s="5">
        <f>LN(C87)-LN(C86)</f>
        <v>3.8102490701004132E-2</v>
      </c>
      <c r="E87" s="9" t="b">
        <f t="shared" si="1"/>
        <v>0</v>
      </c>
      <c r="F87" s="9"/>
      <c r="G87" s="9"/>
      <c r="H87" s="5"/>
    </row>
    <row r="88" spans="2:8" x14ac:dyDescent="0.3">
      <c r="B88" s="3">
        <v>81</v>
      </c>
      <c r="C88" s="4">
        <v>22.265833150661901</v>
      </c>
      <c r="D88" s="5">
        <f>LN(C88)-LN(C87)</f>
        <v>-4.1961762908621303E-2</v>
      </c>
      <c r="E88" s="9" t="b">
        <f t="shared" si="1"/>
        <v>1</v>
      </c>
      <c r="F88" s="9"/>
      <c r="G88" s="9"/>
      <c r="H88" s="5"/>
    </row>
    <row r="89" spans="2:8" x14ac:dyDescent="0.3">
      <c r="B89" s="3">
        <v>82</v>
      </c>
      <c r="C89" s="4">
        <v>22.080437121213258</v>
      </c>
      <c r="D89" s="5">
        <f>LN(C89)-LN(C88)</f>
        <v>-8.3613394510062555E-3</v>
      </c>
      <c r="E89" s="9" t="b">
        <f t="shared" si="1"/>
        <v>0</v>
      </c>
      <c r="F89" s="9"/>
      <c r="G89" s="9"/>
      <c r="H89" s="5"/>
    </row>
    <row r="90" spans="2:8" x14ac:dyDescent="0.3">
      <c r="B90" s="3">
        <v>83</v>
      </c>
      <c r="C90" s="4">
        <v>22.055821876994482</v>
      </c>
      <c r="D90" s="5">
        <f>LN(C90)-LN(C89)</f>
        <v>-1.1154206237504738E-3</v>
      </c>
      <c r="E90" s="9" t="b">
        <f t="shared" si="1"/>
        <v>0</v>
      </c>
      <c r="F90" s="9"/>
      <c r="G90" s="9"/>
      <c r="H90" s="5"/>
    </row>
    <row r="91" spans="2:8" x14ac:dyDescent="0.3">
      <c r="B91" s="3">
        <v>84</v>
      </c>
      <c r="C91" s="4">
        <v>22.632315007708574</v>
      </c>
      <c r="D91" s="5">
        <f>LN(C91)-LN(C90)</f>
        <v>2.5802154843131753E-2</v>
      </c>
      <c r="E91" s="9" t="b">
        <f t="shared" si="1"/>
        <v>0</v>
      </c>
      <c r="F91" s="9"/>
      <c r="G91" s="9"/>
      <c r="H91" s="5"/>
    </row>
    <row r="92" spans="2:8" x14ac:dyDescent="0.3">
      <c r="B92" s="3">
        <v>85</v>
      </c>
      <c r="C92" s="4">
        <v>22.087512737752856</v>
      </c>
      <c r="D92" s="5">
        <f>LN(C92)-LN(C91)</f>
        <v>-2.436633824797152E-2</v>
      </c>
      <c r="E92" s="9" t="b">
        <f t="shared" si="1"/>
        <v>0</v>
      </c>
      <c r="F92" s="9"/>
      <c r="G92" s="9"/>
      <c r="H92" s="5"/>
    </row>
    <row r="93" spans="2:8" x14ac:dyDescent="0.3">
      <c r="B93" s="3">
        <v>86</v>
      </c>
      <c r="C93" s="4">
        <v>22.186530586343228</v>
      </c>
      <c r="D93" s="5">
        <f>LN(C93)-LN(C92)</f>
        <v>4.4729600572535055E-3</v>
      </c>
      <c r="E93" s="9" t="b">
        <f t="shared" si="1"/>
        <v>0</v>
      </c>
      <c r="F93" s="9"/>
      <c r="G93" s="9"/>
      <c r="H93" s="5"/>
    </row>
    <row r="94" spans="2:8" x14ac:dyDescent="0.3">
      <c r="B94" s="3">
        <v>87</v>
      </c>
      <c r="C94" s="4">
        <v>22.95029452696479</v>
      </c>
      <c r="D94" s="5">
        <f>LN(C94)-LN(C93)</f>
        <v>3.3845395445157411E-2</v>
      </c>
      <c r="E94" s="9" t="b">
        <f t="shared" si="1"/>
        <v>0</v>
      </c>
      <c r="F94" s="9"/>
      <c r="G94" s="9"/>
      <c r="H94" s="5"/>
    </row>
    <row r="95" spans="2:8" x14ac:dyDescent="0.3">
      <c r="B95" s="3">
        <v>88</v>
      </c>
      <c r="C95" s="4">
        <v>23.072896797754694</v>
      </c>
      <c r="D95" s="5">
        <f>LN(C95)-LN(C94)</f>
        <v>5.3278600321888803E-3</v>
      </c>
      <c r="E95" s="9" t="b">
        <f t="shared" si="1"/>
        <v>0</v>
      </c>
      <c r="F95" s="9"/>
      <c r="G95" s="9"/>
      <c r="H95" s="5"/>
    </row>
    <row r="96" spans="2:8" x14ac:dyDescent="0.3">
      <c r="B96" s="3">
        <v>89</v>
      </c>
      <c r="C96" s="4">
        <v>23.210459657337619</v>
      </c>
      <c r="D96" s="5">
        <f>LN(C96)-LN(C95)</f>
        <v>5.9443944948518457E-3</v>
      </c>
      <c r="E96" s="9" t="b">
        <f t="shared" si="1"/>
        <v>0</v>
      </c>
      <c r="F96" s="9"/>
      <c r="G96" s="9"/>
      <c r="H96" s="5"/>
    </row>
    <row r="97" spans="2:8" x14ac:dyDescent="0.3">
      <c r="B97" s="3">
        <v>90</v>
      </c>
      <c r="C97" s="4">
        <v>22.63875729905482</v>
      </c>
      <c r="D97" s="5">
        <f>LN(C97)-LN(C96)</f>
        <v>-2.493966215942045E-2</v>
      </c>
      <c r="E97" s="9" t="b">
        <f t="shared" si="1"/>
        <v>0</v>
      </c>
      <c r="F97" s="9"/>
      <c r="G97" s="9"/>
      <c r="H97" s="5"/>
    </row>
    <row r="98" spans="2:8" x14ac:dyDescent="0.3">
      <c r="B98" s="3">
        <v>91</v>
      </c>
      <c r="C98" s="4">
        <v>23.096214799360087</v>
      </c>
      <c r="D98" s="5">
        <f>LN(C98)-LN(C97)</f>
        <v>2.0005380390649918E-2</v>
      </c>
      <c r="E98" s="9" t="b">
        <f t="shared" si="1"/>
        <v>0</v>
      </c>
      <c r="F98" s="9"/>
      <c r="G98" s="9"/>
      <c r="H98" s="5"/>
    </row>
    <row r="99" spans="2:8" x14ac:dyDescent="0.3">
      <c r="B99" s="3">
        <v>92</v>
      </c>
      <c r="C99" s="4">
        <v>23.176286000212627</v>
      </c>
      <c r="D99" s="5">
        <f>LN(C99)-LN(C98)</f>
        <v>3.4608581507482583E-3</v>
      </c>
      <c r="E99" s="9" t="b">
        <f t="shared" si="1"/>
        <v>0</v>
      </c>
      <c r="F99" s="9"/>
      <c r="G99" s="9"/>
      <c r="H99" s="5"/>
    </row>
    <row r="100" spans="2:8" x14ac:dyDescent="0.3">
      <c r="B100" s="3">
        <v>93</v>
      </c>
      <c r="C100" s="4">
        <v>23.201294403817219</v>
      </c>
      <c r="D100" s="5">
        <f>LN(C100)-LN(C99)</f>
        <v>1.0784696316910036E-3</v>
      </c>
      <c r="E100" s="9" t="b">
        <f t="shared" si="1"/>
        <v>0</v>
      </c>
      <c r="F100" s="9"/>
      <c r="G100" s="9"/>
      <c r="H100" s="5"/>
    </row>
    <row r="101" spans="2:8" x14ac:dyDescent="0.3">
      <c r="B101" s="3">
        <v>94</v>
      </c>
      <c r="C101" s="4">
        <v>22.813877855401888</v>
      </c>
      <c r="D101" s="5">
        <f>LN(C101)-LN(C100)</f>
        <v>-1.6839041724201032E-2</v>
      </c>
      <c r="E101" s="9" t="b">
        <f t="shared" si="1"/>
        <v>0</v>
      </c>
      <c r="F101" s="9"/>
      <c r="G101" s="9"/>
      <c r="H101" s="5"/>
    </row>
    <row r="102" spans="2:8" x14ac:dyDescent="0.3">
      <c r="B102" s="3">
        <v>95</v>
      </c>
      <c r="C102" s="4">
        <v>22.409469802923397</v>
      </c>
      <c r="D102" s="5">
        <f>LN(C102)-LN(C101)</f>
        <v>-1.7885400077018776E-2</v>
      </c>
      <c r="E102" s="9" t="b">
        <f t="shared" si="1"/>
        <v>0</v>
      </c>
      <c r="F102" s="9"/>
      <c r="G102" s="9"/>
      <c r="H102" s="5"/>
    </row>
    <row r="103" spans="2:8" x14ac:dyDescent="0.3">
      <c r="B103" s="3">
        <v>96</v>
      </c>
      <c r="C103" s="4">
        <v>22.126537943965229</v>
      </c>
      <c r="D103" s="5">
        <f>LN(C103)-LN(C102)</f>
        <v>-1.2705928512818154E-2</v>
      </c>
      <c r="E103" s="9" t="b">
        <f t="shared" si="1"/>
        <v>0</v>
      </c>
      <c r="F103" s="9"/>
      <c r="G103" s="9"/>
      <c r="H103" s="5"/>
    </row>
    <row r="104" spans="2:8" x14ac:dyDescent="0.3">
      <c r="B104" s="3">
        <v>97</v>
      </c>
      <c r="C104" s="4">
        <v>22.05243761586015</v>
      </c>
      <c r="D104" s="5">
        <f>LN(C104)-LN(C103)</f>
        <v>-3.3545548149951365E-3</v>
      </c>
      <c r="E104" s="9" t="b">
        <f t="shared" si="1"/>
        <v>0</v>
      </c>
      <c r="F104" s="9"/>
      <c r="G104" s="9"/>
      <c r="H104" s="5"/>
    </row>
    <row r="105" spans="2:8" x14ac:dyDescent="0.3">
      <c r="B105" s="3">
        <v>98</v>
      </c>
      <c r="C105" s="4">
        <v>22.608467829805541</v>
      </c>
      <c r="D105" s="5">
        <f>LN(C105)-LN(C104)</f>
        <v>2.4901373582123298E-2</v>
      </c>
      <c r="E105" s="9" t="b">
        <f t="shared" si="1"/>
        <v>0</v>
      </c>
      <c r="F105" s="9"/>
      <c r="G105" s="9"/>
      <c r="H105" s="5"/>
    </row>
    <row r="106" spans="2:8" x14ac:dyDescent="0.3">
      <c r="B106" s="3">
        <v>99</v>
      </c>
      <c r="C106" s="4">
        <v>22.368196136351237</v>
      </c>
      <c r="D106" s="5">
        <f>LN(C106)-LN(C105)</f>
        <v>-1.0684384210295939E-2</v>
      </c>
      <c r="E106" s="9" t="b">
        <f t="shared" si="1"/>
        <v>0</v>
      </c>
      <c r="F106" s="9"/>
      <c r="G106" s="9"/>
      <c r="H106" s="5"/>
    </row>
    <row r="107" spans="2:8" x14ac:dyDescent="0.3">
      <c r="B107" s="3">
        <v>100</v>
      </c>
      <c r="C107" s="4">
        <v>22.200689119918874</v>
      </c>
      <c r="D107" s="5">
        <f>LN(C107)-LN(C106)</f>
        <v>-7.5168047924103476E-3</v>
      </c>
      <c r="E107" s="9" t="b">
        <f t="shared" si="1"/>
        <v>0</v>
      </c>
      <c r="F107" s="9"/>
      <c r="G107" s="9"/>
      <c r="H107" s="5"/>
    </row>
    <row r="108" spans="2:8" x14ac:dyDescent="0.3">
      <c r="B108" s="3">
        <v>101</v>
      </c>
      <c r="C108" s="4">
        <v>22.218062495420043</v>
      </c>
      <c r="D108" s="5">
        <f>LN(C108)-LN(C107)</f>
        <v>7.8225414966892615E-4</v>
      </c>
      <c r="E108" s="9" t="b">
        <f t="shared" si="1"/>
        <v>0</v>
      </c>
      <c r="F108" s="9"/>
      <c r="G108" s="9"/>
      <c r="H108" s="5"/>
    </row>
    <row r="109" spans="2:8" x14ac:dyDescent="0.3">
      <c r="B109" s="3">
        <v>102</v>
      </c>
      <c r="C109" s="4">
        <v>22.304499527118502</v>
      </c>
      <c r="D109" s="5">
        <f>LN(C109)-LN(C108)</f>
        <v>3.8828466453471044E-3</v>
      </c>
      <c r="E109" s="9" t="b">
        <f t="shared" si="1"/>
        <v>0</v>
      </c>
      <c r="F109" s="9"/>
      <c r="G109" s="9"/>
      <c r="H109" s="5"/>
    </row>
    <row r="110" spans="2:8" x14ac:dyDescent="0.3">
      <c r="B110" s="3">
        <v>103</v>
      </c>
      <c r="C110" s="4">
        <v>22.740366808095629</v>
      </c>
      <c r="D110" s="5">
        <f>LN(C110)-LN(C109)</f>
        <v>1.9353188086148165E-2</v>
      </c>
      <c r="E110" s="9" t="b">
        <f t="shared" si="1"/>
        <v>0</v>
      </c>
      <c r="F110" s="9"/>
      <c r="G110" s="9"/>
      <c r="H110" s="5"/>
    </row>
    <row r="111" spans="2:8" x14ac:dyDescent="0.3">
      <c r="B111" s="3">
        <v>104</v>
      </c>
      <c r="C111" s="4">
        <v>23.117111899017555</v>
      </c>
      <c r="D111" s="5">
        <f>LN(C111)-LN(C110)</f>
        <v>1.6431499423319007E-2</v>
      </c>
      <c r="E111" s="9" t="b">
        <f t="shared" si="1"/>
        <v>0</v>
      </c>
      <c r="F111" s="9"/>
      <c r="G111" s="9"/>
      <c r="H111" s="5"/>
    </row>
    <row r="112" spans="2:8" x14ac:dyDescent="0.3">
      <c r="B112" s="3">
        <v>105</v>
      </c>
      <c r="C112" s="4">
        <v>22.98356478546912</v>
      </c>
      <c r="D112" s="5">
        <f>LN(C112)-LN(C111)</f>
        <v>-5.7937321844794276E-3</v>
      </c>
      <c r="E112" s="9" t="b">
        <f t="shared" si="1"/>
        <v>0</v>
      </c>
      <c r="F112" s="9"/>
      <c r="G112" s="9"/>
      <c r="H112" s="5"/>
    </row>
    <row r="113" spans="2:8" x14ac:dyDescent="0.3">
      <c r="B113" s="3">
        <v>106</v>
      </c>
      <c r="C113" s="4">
        <v>23.734384565626016</v>
      </c>
      <c r="D113" s="5">
        <f>LN(C113)-LN(C112)</f>
        <v>3.2145436310121678E-2</v>
      </c>
      <c r="E113" s="9" t="b">
        <f t="shared" si="1"/>
        <v>0</v>
      </c>
      <c r="F113" s="9"/>
      <c r="G113" s="9"/>
      <c r="H113" s="5"/>
    </row>
    <row r="114" spans="2:8" x14ac:dyDescent="0.3">
      <c r="B114" s="3">
        <v>107</v>
      </c>
      <c r="C114" s="4">
        <v>23.939282361672245</v>
      </c>
      <c r="D114" s="5">
        <f>LN(C114)-LN(C113)</f>
        <v>8.5959008778155876E-3</v>
      </c>
      <c r="E114" s="9" t="b">
        <f t="shared" si="1"/>
        <v>0</v>
      </c>
      <c r="F114" s="9"/>
      <c r="G114" s="9"/>
      <c r="H114" s="5"/>
    </row>
    <row r="115" spans="2:8" x14ac:dyDescent="0.3">
      <c r="B115" s="3">
        <v>108</v>
      </c>
      <c r="C115" s="4">
        <v>23.328173243593728</v>
      </c>
      <c r="D115" s="5">
        <f>LN(C115)-LN(C114)</f>
        <v>-2.5858940920600926E-2</v>
      </c>
      <c r="E115" s="9" t="b">
        <f t="shared" si="1"/>
        <v>0</v>
      </c>
      <c r="F115" s="9"/>
      <c r="G115" s="9"/>
      <c r="H115" s="5"/>
    </row>
    <row r="116" spans="2:8" x14ac:dyDescent="0.3">
      <c r="B116" s="3">
        <v>109</v>
      </c>
      <c r="C116" s="4">
        <v>24.023322167699309</v>
      </c>
      <c r="D116" s="5">
        <f>LN(C116)-LN(C115)</f>
        <v>2.9363333263667801E-2</v>
      </c>
      <c r="E116" s="9" t="b">
        <f t="shared" si="1"/>
        <v>0</v>
      </c>
      <c r="F116" s="9"/>
      <c r="G116" s="9"/>
      <c r="H116" s="5"/>
    </row>
    <row r="117" spans="2:8" x14ac:dyDescent="0.3">
      <c r="B117" s="3">
        <v>110</v>
      </c>
      <c r="C117" s="4">
        <v>24.639233608401348</v>
      </c>
      <c r="D117" s="5">
        <f>LN(C117)-LN(C116)</f>
        <v>2.531491914120032E-2</v>
      </c>
      <c r="E117" s="9" t="b">
        <f t="shared" si="1"/>
        <v>0</v>
      </c>
      <c r="F117" s="9"/>
      <c r="G117" s="9"/>
      <c r="H117" s="5"/>
    </row>
    <row r="118" spans="2:8" x14ac:dyDescent="0.3">
      <c r="B118" s="3">
        <v>111</v>
      </c>
      <c r="C118" s="4">
        <v>24.45561004908372</v>
      </c>
      <c r="D118" s="5">
        <f>LN(C118)-LN(C117)</f>
        <v>-7.4803951648907407E-3</v>
      </c>
      <c r="E118" s="9" t="b">
        <f t="shared" si="1"/>
        <v>0</v>
      </c>
      <c r="F118" s="9"/>
      <c r="G118" s="9"/>
      <c r="H118" s="5"/>
    </row>
    <row r="119" spans="2:8" x14ac:dyDescent="0.3">
      <c r="B119" s="3">
        <v>112</v>
      </c>
      <c r="C119" s="4">
        <v>23.622164198014701</v>
      </c>
      <c r="D119" s="5">
        <f>LN(C119)-LN(C118)</f>
        <v>-3.4674207232874732E-2</v>
      </c>
      <c r="E119" s="9" t="b">
        <f t="shared" si="1"/>
        <v>0</v>
      </c>
      <c r="F119" s="9"/>
      <c r="G119" s="9"/>
      <c r="H119" s="5"/>
    </row>
    <row r="120" spans="2:8" x14ac:dyDescent="0.3">
      <c r="B120" s="3">
        <v>113</v>
      </c>
      <c r="C120" s="4">
        <v>22.430002248837965</v>
      </c>
      <c r="D120" s="5">
        <f>LN(C120)-LN(C119)</f>
        <v>-5.1785983436301031E-2</v>
      </c>
      <c r="E120" s="9" t="b">
        <f t="shared" si="1"/>
        <v>1</v>
      </c>
      <c r="F120" s="9"/>
      <c r="G120" s="9"/>
      <c r="H120" s="5"/>
    </row>
    <row r="121" spans="2:8" x14ac:dyDescent="0.3">
      <c r="B121" s="3">
        <v>114</v>
      </c>
      <c r="C121" s="4">
        <v>22.157523815568432</v>
      </c>
      <c r="D121" s="5">
        <f>LN(C121)-LN(C120)</f>
        <v>-1.2222334331523754E-2</v>
      </c>
      <c r="E121" s="9" t="b">
        <f t="shared" si="1"/>
        <v>0</v>
      </c>
      <c r="F121" s="9"/>
      <c r="G121" s="9"/>
      <c r="H121" s="5"/>
    </row>
    <row r="122" spans="2:8" x14ac:dyDescent="0.3">
      <c r="B122" s="3">
        <v>115</v>
      </c>
      <c r="C122" s="4">
        <v>22.576980074520939</v>
      </c>
      <c r="D122" s="5">
        <f>LN(C122)-LN(C121)</f>
        <v>1.875369193804044E-2</v>
      </c>
      <c r="E122" s="9" t="b">
        <f t="shared" si="1"/>
        <v>0</v>
      </c>
      <c r="F122" s="9"/>
      <c r="G122" s="9"/>
      <c r="H122" s="5"/>
    </row>
    <row r="123" spans="2:8" x14ac:dyDescent="0.3">
      <c r="B123" s="3">
        <v>116</v>
      </c>
      <c r="C123" s="4">
        <v>22.160410212091808</v>
      </c>
      <c r="D123" s="5">
        <f>LN(C123)-LN(C122)</f>
        <v>-1.8623433315169802E-2</v>
      </c>
      <c r="E123" s="9" t="b">
        <f t="shared" si="1"/>
        <v>0</v>
      </c>
      <c r="F123" s="9"/>
      <c r="G123" s="9"/>
      <c r="H123" s="5"/>
    </row>
    <row r="124" spans="2:8" x14ac:dyDescent="0.3">
      <c r="B124" s="3">
        <v>117</v>
      </c>
      <c r="C124" s="4">
        <v>22.194268475351908</v>
      </c>
      <c r="D124" s="5">
        <f>LN(C124)-LN(C123)</f>
        <v>1.5267056751859798E-3</v>
      </c>
      <c r="E124" s="9" t="b">
        <f t="shared" si="1"/>
        <v>0</v>
      </c>
      <c r="F124" s="9"/>
      <c r="G124" s="9"/>
      <c r="H124" s="5"/>
    </row>
    <row r="125" spans="2:8" x14ac:dyDescent="0.3">
      <c r="B125" s="3">
        <v>118</v>
      </c>
      <c r="C125" s="4">
        <v>22.472655931929346</v>
      </c>
      <c r="D125" s="5">
        <f>LN(C125)-LN(C124)</f>
        <v>1.2465199471137112E-2</v>
      </c>
      <c r="E125" s="9" t="b">
        <f t="shared" si="1"/>
        <v>0</v>
      </c>
      <c r="F125" s="9"/>
      <c r="G125" s="9"/>
      <c r="H125" s="5"/>
    </row>
    <row r="126" spans="2:8" x14ac:dyDescent="0.3">
      <c r="B126" s="3">
        <v>119</v>
      </c>
      <c r="C126" s="4">
        <v>23.43229065363797</v>
      </c>
      <c r="D126" s="5">
        <f>LN(C126)-LN(C125)</f>
        <v>4.1815735351168115E-2</v>
      </c>
      <c r="E126" s="9" t="b">
        <f t="shared" si="1"/>
        <v>0</v>
      </c>
      <c r="F126" s="9"/>
      <c r="G126" s="9"/>
      <c r="H126" s="5"/>
    </row>
    <row r="127" spans="2:8" x14ac:dyDescent="0.3">
      <c r="B127" s="3">
        <v>120</v>
      </c>
      <c r="C127" s="4">
        <v>22.457751823853474</v>
      </c>
      <c r="D127" s="5">
        <f>LN(C127)-LN(C126)</f>
        <v>-4.247916617082792E-2</v>
      </c>
      <c r="E127" s="9" t="b">
        <f t="shared" si="1"/>
        <v>1</v>
      </c>
      <c r="F127" s="9"/>
      <c r="G127" s="9"/>
      <c r="H127" s="5"/>
    </row>
    <row r="128" spans="2:8" x14ac:dyDescent="0.3">
      <c r="B128" s="3">
        <v>121</v>
      </c>
      <c r="C128" s="4">
        <v>21.974147997142097</v>
      </c>
      <c r="D128" s="5">
        <f>LN(C128)-LN(C127)</f>
        <v>-2.1769176051899208E-2</v>
      </c>
      <c r="E128" s="9" t="b">
        <f t="shared" si="1"/>
        <v>0</v>
      </c>
      <c r="F128" s="9"/>
      <c r="G128" s="9"/>
      <c r="H128" s="5"/>
    </row>
    <row r="129" spans="2:8" x14ac:dyDescent="0.3">
      <c r="B129" s="3">
        <v>122</v>
      </c>
      <c r="C129" s="4">
        <v>21.775475584238698</v>
      </c>
      <c r="D129" s="5">
        <f>LN(C129)-LN(C128)</f>
        <v>-9.08230802084109E-3</v>
      </c>
      <c r="E129" s="9" t="b">
        <f t="shared" si="1"/>
        <v>0</v>
      </c>
      <c r="F129" s="9"/>
      <c r="G129" s="9"/>
      <c r="H129" s="5"/>
    </row>
    <row r="130" spans="2:8" x14ac:dyDescent="0.3">
      <c r="B130" s="3">
        <v>123</v>
      </c>
      <c r="C130" s="4">
        <v>21.785062997733281</v>
      </c>
      <c r="D130" s="5">
        <f>LN(C130)-LN(C129)</f>
        <v>4.4018802161271964E-4</v>
      </c>
      <c r="E130" s="9" t="b">
        <f t="shared" si="1"/>
        <v>0</v>
      </c>
      <c r="F130" s="9"/>
      <c r="G130" s="9"/>
      <c r="H130" s="5"/>
    </row>
    <row r="131" spans="2:8" x14ac:dyDescent="0.3">
      <c r="B131" s="3">
        <v>124</v>
      </c>
      <c r="C131" s="4">
        <v>21.262151071623073</v>
      </c>
      <c r="D131" s="5">
        <f>LN(C131)-LN(C130)</f>
        <v>-2.4296004277618799E-2</v>
      </c>
      <c r="E131" s="9" t="b">
        <f t="shared" si="1"/>
        <v>0</v>
      </c>
      <c r="F131" s="9"/>
      <c r="G131" s="9"/>
      <c r="H131" s="5"/>
    </row>
    <row r="132" spans="2:8" x14ac:dyDescent="0.3">
      <c r="B132" s="3">
        <v>125</v>
      </c>
      <c r="C132" s="4">
        <v>21.991403408774058</v>
      </c>
      <c r="D132" s="5">
        <f>LN(C132)-LN(C131)</f>
        <v>3.3723075765736077E-2</v>
      </c>
      <c r="E132" s="9" t="b">
        <f t="shared" si="1"/>
        <v>0</v>
      </c>
      <c r="F132" s="9"/>
      <c r="G132" s="9"/>
      <c r="H132" s="5"/>
    </row>
    <row r="133" spans="2:8" x14ac:dyDescent="0.3">
      <c r="B133" s="3">
        <v>126</v>
      </c>
      <c r="C133" s="4">
        <v>22.480662159233709</v>
      </c>
      <c r="D133" s="5">
        <f>LN(C133)-LN(C132)</f>
        <v>2.2003857226225776E-2</v>
      </c>
      <c r="E133" s="9" t="b">
        <f t="shared" si="1"/>
        <v>0</v>
      </c>
      <c r="F133" s="9"/>
      <c r="G133" s="9"/>
      <c r="H133" s="5"/>
    </row>
    <row r="134" spans="2:8" x14ac:dyDescent="0.3">
      <c r="B134" s="3">
        <v>127</v>
      </c>
      <c r="C134" s="4">
        <v>22.588392670730645</v>
      </c>
      <c r="D134" s="5">
        <f>LN(C134)-LN(C133)</f>
        <v>4.7806956274318857E-3</v>
      </c>
      <c r="E134" s="9" t="b">
        <f t="shared" si="1"/>
        <v>0</v>
      </c>
      <c r="F134" s="9"/>
      <c r="G134" s="9"/>
      <c r="H134" s="5"/>
    </row>
    <row r="135" spans="2:8" x14ac:dyDescent="0.3">
      <c r="B135" s="3">
        <v>128</v>
      </c>
      <c r="C135" s="4">
        <v>22.807913571702251</v>
      </c>
      <c r="D135" s="5">
        <f>LN(C135)-LN(C134)</f>
        <v>9.6713865169419932E-3</v>
      </c>
      <c r="E135" s="9" t="b">
        <f t="shared" si="1"/>
        <v>0</v>
      </c>
      <c r="F135" s="9"/>
      <c r="G135" s="9"/>
      <c r="H135" s="5"/>
    </row>
    <row r="136" spans="2:8" x14ac:dyDescent="0.3">
      <c r="B136" s="3">
        <v>129</v>
      </c>
      <c r="C136" s="4">
        <v>22.939666945329638</v>
      </c>
      <c r="D136" s="5">
        <f>LN(C136)-LN(C135)</f>
        <v>5.7600308656220456E-3</v>
      </c>
      <c r="E136" s="9" t="b">
        <f t="shared" si="1"/>
        <v>0</v>
      </c>
      <c r="F136" s="9"/>
      <c r="G136" s="9"/>
      <c r="H136" s="5"/>
    </row>
    <row r="137" spans="2:8" x14ac:dyDescent="0.3">
      <c r="B137" s="3">
        <v>130</v>
      </c>
      <c r="C137" s="4">
        <v>23.518546464932189</v>
      </c>
      <c r="D137" s="5">
        <f>LN(C137)-LN(C136)</f>
        <v>2.4921728076755301E-2</v>
      </c>
      <c r="E137" s="9" t="b">
        <f t="shared" si="1"/>
        <v>0</v>
      </c>
      <c r="F137" s="9"/>
      <c r="G137" s="9"/>
      <c r="H137" s="5"/>
    </row>
    <row r="138" spans="2:8" x14ac:dyDescent="0.3">
      <c r="B138" s="3">
        <v>131</v>
      </c>
      <c r="C138" s="4">
        <v>24.354185565249338</v>
      </c>
      <c r="D138" s="5">
        <f>LN(C138)-LN(C137)</f>
        <v>3.4914405393220438E-2</v>
      </c>
      <c r="E138" s="9" t="b">
        <f t="shared" ref="E138:E201" si="2">IF(D138&lt;=$H$9,TRUE,FALSE)</f>
        <v>0</v>
      </c>
      <c r="F138" s="9"/>
      <c r="G138" s="9"/>
      <c r="H138" s="5"/>
    </row>
    <row r="139" spans="2:8" x14ac:dyDescent="0.3">
      <c r="B139" s="3">
        <v>132</v>
      </c>
      <c r="C139" s="4">
        <v>24.156825991619726</v>
      </c>
      <c r="D139" s="5">
        <f>LN(C139)-LN(C138)</f>
        <v>-8.1367366364091254E-3</v>
      </c>
      <c r="E139" s="9" t="b">
        <f t="shared" si="2"/>
        <v>0</v>
      </c>
      <c r="F139" s="9"/>
      <c r="G139" s="9"/>
      <c r="H139" s="5"/>
    </row>
    <row r="140" spans="2:8" x14ac:dyDescent="0.3">
      <c r="B140" s="3">
        <v>133</v>
      </c>
      <c r="C140" s="4">
        <v>24.604906059926034</v>
      </c>
      <c r="D140" s="5">
        <f>LN(C140)-LN(C139)</f>
        <v>1.8378866467285704E-2</v>
      </c>
      <c r="E140" s="9" t="b">
        <f t="shared" si="2"/>
        <v>0</v>
      </c>
      <c r="F140" s="9"/>
      <c r="G140" s="9"/>
      <c r="H140" s="5"/>
    </row>
    <row r="141" spans="2:8" x14ac:dyDescent="0.3">
      <c r="B141" s="3">
        <v>134</v>
      </c>
      <c r="C141" s="4">
        <v>25.15370560547678</v>
      </c>
      <c r="D141" s="5">
        <f>LN(C141)-LN(C140)</f>
        <v>2.2059369485792679E-2</v>
      </c>
      <c r="E141" s="9" t="b">
        <f t="shared" si="2"/>
        <v>0</v>
      </c>
      <c r="F141" s="9"/>
      <c r="G141" s="9"/>
      <c r="H141" s="5"/>
    </row>
    <row r="142" spans="2:8" x14ac:dyDescent="0.3">
      <c r="B142" s="3">
        <v>135</v>
      </c>
      <c r="C142" s="4">
        <v>26.093694869673818</v>
      </c>
      <c r="D142" s="5">
        <f>LN(C142)-LN(C141)</f>
        <v>3.6688483399676119E-2</v>
      </c>
      <c r="E142" s="9" t="b">
        <f t="shared" si="2"/>
        <v>0</v>
      </c>
      <c r="F142" s="9"/>
      <c r="G142" s="9"/>
      <c r="H142" s="5"/>
    </row>
    <row r="143" spans="2:8" x14ac:dyDescent="0.3">
      <c r="B143" s="3">
        <v>136</v>
      </c>
      <c r="C143" s="4">
        <v>25.851112725958984</v>
      </c>
      <c r="D143" s="5">
        <f>LN(C143)-LN(C142)</f>
        <v>-9.3400637502787376E-3</v>
      </c>
      <c r="E143" s="9" t="b">
        <f t="shared" si="2"/>
        <v>0</v>
      </c>
      <c r="F143" s="9"/>
      <c r="G143" s="9"/>
      <c r="H143" s="5"/>
    </row>
    <row r="144" spans="2:8" x14ac:dyDescent="0.3">
      <c r="B144" s="3">
        <v>137</v>
      </c>
      <c r="C144" s="4">
        <v>26.694520099431056</v>
      </c>
      <c r="D144" s="5">
        <f>LN(C144)-LN(C143)</f>
        <v>3.2104659100315569E-2</v>
      </c>
      <c r="E144" s="9" t="b">
        <f t="shared" si="2"/>
        <v>0</v>
      </c>
      <c r="F144" s="9"/>
      <c r="G144" s="9"/>
      <c r="H144" s="5"/>
    </row>
    <row r="145" spans="2:8" x14ac:dyDescent="0.3">
      <c r="B145" s="3">
        <v>138</v>
      </c>
      <c r="C145" s="4">
        <v>27.424507909370593</v>
      </c>
      <c r="D145" s="5">
        <f>LN(C145)-LN(C144)</f>
        <v>2.6978758239804002E-2</v>
      </c>
      <c r="E145" s="9" t="b">
        <f t="shared" si="2"/>
        <v>0</v>
      </c>
      <c r="F145" s="9"/>
      <c r="G145" s="9"/>
      <c r="H145" s="5"/>
    </row>
    <row r="146" spans="2:8" x14ac:dyDescent="0.3">
      <c r="B146" s="3">
        <v>139</v>
      </c>
      <c r="C146" s="4">
        <v>27.150772867951467</v>
      </c>
      <c r="D146" s="5">
        <f>LN(C146)-LN(C145)</f>
        <v>-1.0031550293777336E-2</v>
      </c>
      <c r="E146" s="9" t="b">
        <f t="shared" si="2"/>
        <v>0</v>
      </c>
      <c r="F146" s="9"/>
      <c r="G146" s="9"/>
      <c r="H146" s="5"/>
    </row>
    <row r="147" spans="2:8" x14ac:dyDescent="0.3">
      <c r="B147" s="3">
        <v>140</v>
      </c>
      <c r="C147" s="4">
        <v>27.191752025250135</v>
      </c>
      <c r="D147" s="5">
        <f>LN(C147)-LN(C146)</f>
        <v>1.5081803853180809E-3</v>
      </c>
      <c r="E147" s="9" t="b">
        <f t="shared" si="2"/>
        <v>0</v>
      </c>
      <c r="F147" s="9"/>
      <c r="G147" s="9"/>
      <c r="H147" s="5"/>
    </row>
    <row r="148" spans="2:8" x14ac:dyDescent="0.3">
      <c r="B148" s="3">
        <v>141</v>
      </c>
      <c r="C148" s="4">
        <v>27.72681763564642</v>
      </c>
      <c r="D148" s="5">
        <f>LN(C148)-LN(C147)</f>
        <v>1.9486397582411996E-2</v>
      </c>
      <c r="E148" s="9" t="b">
        <f t="shared" si="2"/>
        <v>0</v>
      </c>
      <c r="F148" s="9"/>
      <c r="G148" s="9"/>
      <c r="H148" s="5"/>
    </row>
    <row r="149" spans="2:8" x14ac:dyDescent="0.3">
      <c r="B149" s="3">
        <v>142</v>
      </c>
      <c r="C149" s="4">
        <v>27.360355258599096</v>
      </c>
      <c r="D149" s="5">
        <f>LN(C149)-LN(C148)</f>
        <v>-1.3305013265752397E-2</v>
      </c>
      <c r="E149" s="9" t="b">
        <f t="shared" si="2"/>
        <v>0</v>
      </c>
      <c r="F149" s="9"/>
      <c r="G149" s="9"/>
      <c r="H149" s="5"/>
    </row>
    <row r="150" spans="2:8" x14ac:dyDescent="0.3">
      <c r="B150" s="3">
        <v>143</v>
      </c>
      <c r="C150" s="4">
        <v>26.610871769478646</v>
      </c>
      <c r="D150" s="5">
        <f>LN(C150)-LN(C149)</f>
        <v>-2.7775231842486203E-2</v>
      </c>
      <c r="E150" s="9" t="b">
        <f t="shared" si="2"/>
        <v>0</v>
      </c>
      <c r="F150" s="9"/>
      <c r="G150" s="9"/>
      <c r="H150" s="5"/>
    </row>
    <row r="151" spans="2:8" x14ac:dyDescent="0.3">
      <c r="B151" s="3">
        <v>144</v>
      </c>
      <c r="C151" s="4">
        <v>26.136255684580203</v>
      </c>
      <c r="D151" s="5">
        <f>LN(C151)-LN(C150)</f>
        <v>-1.7996388324085011E-2</v>
      </c>
      <c r="E151" s="9" t="b">
        <f t="shared" si="2"/>
        <v>0</v>
      </c>
      <c r="F151" s="9"/>
      <c r="G151" s="9"/>
      <c r="H151" s="5"/>
    </row>
    <row r="152" spans="2:8" x14ac:dyDescent="0.3">
      <c r="B152" s="3">
        <v>145</v>
      </c>
      <c r="C152" s="4">
        <v>26.744327499912991</v>
      </c>
      <c r="D152" s="5">
        <f>LN(C152)-LN(C151)</f>
        <v>2.2998937675527742E-2</v>
      </c>
      <c r="E152" s="9" t="b">
        <f t="shared" si="2"/>
        <v>0</v>
      </c>
      <c r="F152" s="9"/>
      <c r="G152" s="9"/>
      <c r="H152" s="5"/>
    </row>
    <row r="153" spans="2:8" x14ac:dyDescent="0.3">
      <c r="B153" s="3">
        <v>146</v>
      </c>
      <c r="C153" s="4">
        <v>26.5879259857367</v>
      </c>
      <c r="D153" s="5">
        <f>LN(C153)-LN(C152)</f>
        <v>-5.8651923483936663E-3</v>
      </c>
      <c r="E153" s="9" t="b">
        <f t="shared" si="2"/>
        <v>0</v>
      </c>
      <c r="F153" s="9"/>
      <c r="G153" s="9"/>
      <c r="H153" s="5"/>
    </row>
    <row r="154" spans="2:8" x14ac:dyDescent="0.3">
      <c r="B154" s="3">
        <v>147</v>
      </c>
      <c r="C154" s="4">
        <v>26.738908608305181</v>
      </c>
      <c r="D154" s="5">
        <f>LN(C154)-LN(C153)</f>
        <v>5.6625534648606646E-3</v>
      </c>
      <c r="E154" s="9" t="b">
        <f t="shared" si="2"/>
        <v>0</v>
      </c>
      <c r="F154" s="9"/>
      <c r="G154" s="9"/>
      <c r="H154" s="5"/>
    </row>
    <row r="155" spans="2:8" x14ac:dyDescent="0.3">
      <c r="B155" s="3">
        <v>148</v>
      </c>
      <c r="C155" s="4">
        <v>27.113208044395865</v>
      </c>
      <c r="D155" s="5">
        <f>LN(C155)-LN(C154)</f>
        <v>1.3901234972395926E-2</v>
      </c>
      <c r="E155" s="9" t="b">
        <f t="shared" si="2"/>
        <v>0</v>
      </c>
      <c r="F155" s="9"/>
      <c r="G155" s="9"/>
      <c r="H155" s="5"/>
    </row>
    <row r="156" spans="2:8" x14ac:dyDescent="0.3">
      <c r="B156" s="3">
        <v>149</v>
      </c>
      <c r="C156" s="4">
        <v>27.453433265136059</v>
      </c>
      <c r="D156" s="5">
        <f>LN(C156)-LN(C155)</f>
        <v>1.2470242679872179E-2</v>
      </c>
      <c r="E156" s="9" t="b">
        <f t="shared" si="2"/>
        <v>0</v>
      </c>
      <c r="F156" s="9"/>
      <c r="G156" s="9"/>
      <c r="H156" s="5"/>
    </row>
    <row r="157" spans="2:8" x14ac:dyDescent="0.3">
      <c r="B157" s="3">
        <v>150</v>
      </c>
      <c r="C157" s="4">
        <v>27.895401010506738</v>
      </c>
      <c r="D157" s="5">
        <f>LN(C157)-LN(C156)</f>
        <v>1.597060336123457E-2</v>
      </c>
      <c r="E157" s="9" t="b">
        <f t="shared" si="2"/>
        <v>0</v>
      </c>
      <c r="F157" s="9"/>
      <c r="G157" s="9"/>
      <c r="H157" s="5"/>
    </row>
    <row r="158" spans="2:8" x14ac:dyDescent="0.3">
      <c r="B158" s="3">
        <v>151</v>
      </c>
      <c r="C158" s="4">
        <v>28.746475742960477</v>
      </c>
      <c r="D158" s="5">
        <f>LN(C158)-LN(C157)</f>
        <v>3.0053339969021931E-2</v>
      </c>
      <c r="E158" s="9" t="b">
        <f t="shared" si="2"/>
        <v>0</v>
      </c>
      <c r="F158" s="9"/>
      <c r="G158" s="9"/>
      <c r="H158" s="5"/>
    </row>
    <row r="159" spans="2:8" x14ac:dyDescent="0.3">
      <c r="B159" s="3">
        <v>152</v>
      </c>
      <c r="C159" s="4">
        <v>28.720102597112099</v>
      </c>
      <c r="D159" s="5">
        <f>LN(C159)-LN(C158)</f>
        <v>-9.1786037943153431E-4</v>
      </c>
      <c r="E159" s="9" t="b">
        <f t="shared" si="2"/>
        <v>0</v>
      </c>
      <c r="F159" s="9"/>
      <c r="G159" s="9"/>
      <c r="H159" s="5"/>
    </row>
    <row r="160" spans="2:8" x14ac:dyDescent="0.3">
      <c r="B160" s="3">
        <v>153</v>
      </c>
      <c r="C160" s="4">
        <v>28.925084451692719</v>
      </c>
      <c r="D160" s="5">
        <f>LN(C160)-LN(C159)</f>
        <v>7.111876257217542E-3</v>
      </c>
      <c r="E160" s="9" t="b">
        <f t="shared" si="2"/>
        <v>0</v>
      </c>
      <c r="F160" s="9"/>
      <c r="G160" s="9"/>
      <c r="H160" s="5"/>
    </row>
    <row r="161" spans="2:8" x14ac:dyDescent="0.3">
      <c r="B161" s="3">
        <v>154</v>
      </c>
      <c r="C161" s="4">
        <v>29.015281105364799</v>
      </c>
      <c r="D161" s="5">
        <f>LN(C161)-LN(C160)</f>
        <v>3.1134331191990938E-3</v>
      </c>
      <c r="E161" s="9" t="b">
        <f t="shared" si="2"/>
        <v>0</v>
      </c>
      <c r="F161" s="9"/>
      <c r="G161" s="9"/>
      <c r="H161" s="5"/>
    </row>
    <row r="162" spans="2:8" x14ac:dyDescent="0.3">
      <c r="B162" s="3">
        <v>155</v>
      </c>
      <c r="C162" s="4">
        <v>28.551112955588533</v>
      </c>
      <c r="D162" s="5">
        <f>LN(C162)-LN(C161)</f>
        <v>-1.6126707848079125E-2</v>
      </c>
      <c r="E162" s="9" t="b">
        <f t="shared" si="2"/>
        <v>0</v>
      </c>
      <c r="F162" s="9"/>
      <c r="G162" s="9"/>
      <c r="H162" s="5"/>
    </row>
    <row r="163" spans="2:8" x14ac:dyDescent="0.3">
      <c r="B163" s="3">
        <v>156</v>
      </c>
      <c r="C163" s="4">
        <v>28.090912907903448</v>
      </c>
      <c r="D163" s="5">
        <f>LN(C163)-LN(C162)</f>
        <v>-1.6249778045401175E-2</v>
      </c>
      <c r="E163" s="9" t="b">
        <f t="shared" si="2"/>
        <v>0</v>
      </c>
      <c r="F163" s="9"/>
      <c r="G163" s="9"/>
      <c r="H163" s="5"/>
    </row>
    <row r="164" spans="2:8" x14ac:dyDescent="0.3">
      <c r="B164" s="3">
        <v>157</v>
      </c>
      <c r="C164" s="4">
        <v>29.546897918039509</v>
      </c>
      <c r="D164" s="5">
        <f>LN(C164)-LN(C163)</f>
        <v>5.0532620969261366E-2</v>
      </c>
      <c r="E164" s="9" t="b">
        <f t="shared" si="2"/>
        <v>0</v>
      </c>
      <c r="F164" s="9"/>
      <c r="G164" s="9"/>
      <c r="H164" s="5"/>
    </row>
    <row r="165" spans="2:8" x14ac:dyDescent="0.3">
      <c r="B165" s="3">
        <v>158</v>
      </c>
      <c r="C165" s="4">
        <v>29.514727124265256</v>
      </c>
      <c r="D165" s="5">
        <f>LN(C165)-LN(C164)</f>
        <v>-1.0893976226649116E-3</v>
      </c>
      <c r="E165" s="9" t="b">
        <f t="shared" si="2"/>
        <v>0</v>
      </c>
      <c r="F165" s="9"/>
      <c r="G165" s="9"/>
      <c r="H165" s="5"/>
    </row>
    <row r="166" spans="2:8" x14ac:dyDescent="0.3">
      <c r="B166" s="3">
        <v>159</v>
      </c>
      <c r="C166" s="4">
        <v>29.091305610923122</v>
      </c>
      <c r="D166" s="5">
        <f>LN(C166)-LN(C165)</f>
        <v>-1.4450010048028705E-2</v>
      </c>
      <c r="E166" s="9" t="b">
        <f t="shared" si="2"/>
        <v>0</v>
      </c>
      <c r="F166" s="9"/>
      <c r="G166" s="9"/>
      <c r="H166" s="5"/>
    </row>
    <row r="167" spans="2:8" x14ac:dyDescent="0.3">
      <c r="B167" s="3">
        <v>160</v>
      </c>
      <c r="C167" s="4">
        <v>30.99028699444527</v>
      </c>
      <c r="D167" s="5">
        <f>LN(C167)-LN(C166)</f>
        <v>6.3234479351493178E-2</v>
      </c>
      <c r="E167" s="9" t="b">
        <f t="shared" si="2"/>
        <v>0</v>
      </c>
      <c r="F167" s="9"/>
      <c r="G167" s="9"/>
      <c r="H167" s="5"/>
    </row>
    <row r="168" spans="2:8" x14ac:dyDescent="0.3">
      <c r="B168" s="3">
        <v>161</v>
      </c>
      <c r="C168" s="4">
        <v>30.679626102184869</v>
      </c>
      <c r="D168" s="5">
        <f>LN(C168)-LN(C167)</f>
        <v>-1.0075043226045466E-2</v>
      </c>
      <c r="E168" s="9" t="b">
        <f t="shared" si="2"/>
        <v>0</v>
      </c>
      <c r="F168" s="9"/>
      <c r="G168" s="9"/>
      <c r="H168" s="5"/>
    </row>
    <row r="169" spans="2:8" x14ac:dyDescent="0.3">
      <c r="B169" s="3">
        <v>162</v>
      </c>
      <c r="C169" s="4">
        <v>29.456052605015245</v>
      </c>
      <c r="D169" s="5">
        <f>LN(C169)-LN(C168)</f>
        <v>-4.069937902976406E-2</v>
      </c>
      <c r="E169" s="9" t="b">
        <f t="shared" si="2"/>
        <v>1</v>
      </c>
      <c r="F169" s="9"/>
      <c r="G169" s="9"/>
      <c r="H169" s="5"/>
    </row>
    <row r="170" spans="2:8" x14ac:dyDescent="0.3">
      <c r="B170" s="3">
        <v>163</v>
      </c>
      <c r="C170" s="4">
        <v>28.306962114204136</v>
      </c>
      <c r="D170" s="5">
        <f>LN(C170)-LN(C169)</f>
        <v>-3.9791624877632881E-2</v>
      </c>
      <c r="E170" s="9" t="b">
        <f t="shared" si="2"/>
        <v>1</v>
      </c>
      <c r="F170" s="9"/>
      <c r="G170" s="9"/>
      <c r="H170" s="5"/>
    </row>
    <row r="171" spans="2:8" x14ac:dyDescent="0.3">
      <c r="B171" s="3">
        <v>164</v>
      </c>
      <c r="C171" s="4">
        <v>27.577364440380514</v>
      </c>
      <c r="D171" s="5">
        <f>LN(C171)-LN(C170)</f>
        <v>-2.6112478234412873E-2</v>
      </c>
      <c r="E171" s="9" t="b">
        <f t="shared" si="2"/>
        <v>0</v>
      </c>
      <c r="F171" s="9"/>
      <c r="G171" s="9"/>
      <c r="H171" s="5"/>
    </row>
    <row r="172" spans="2:8" x14ac:dyDescent="0.3">
      <c r="B172" s="3">
        <v>165</v>
      </c>
      <c r="C172" s="4">
        <v>28.135579895958887</v>
      </c>
      <c r="D172" s="5">
        <f>LN(C172)-LN(C171)</f>
        <v>2.0039656605763234E-2</v>
      </c>
      <c r="E172" s="9" t="b">
        <f t="shared" si="2"/>
        <v>0</v>
      </c>
      <c r="F172" s="9"/>
      <c r="G172" s="9"/>
      <c r="H172" s="5"/>
    </row>
    <row r="173" spans="2:8" x14ac:dyDescent="0.3">
      <c r="B173" s="3">
        <v>166</v>
      </c>
      <c r="C173" s="4">
        <v>28.034186619008739</v>
      </c>
      <c r="D173" s="5">
        <f>LN(C173)-LN(C172)</f>
        <v>-3.6102477674413436E-3</v>
      </c>
      <c r="E173" s="9" t="b">
        <f t="shared" si="2"/>
        <v>0</v>
      </c>
      <c r="F173" s="9"/>
      <c r="G173" s="9"/>
      <c r="H173" s="5"/>
    </row>
    <row r="174" spans="2:8" x14ac:dyDescent="0.3">
      <c r="B174" s="3">
        <v>167</v>
      </c>
      <c r="C174" s="4">
        <v>28.506599902820689</v>
      </c>
      <c r="D174" s="5">
        <f>LN(C174)-LN(C173)</f>
        <v>1.6710919902745758E-2</v>
      </c>
      <c r="E174" s="9" t="b">
        <f t="shared" si="2"/>
        <v>0</v>
      </c>
      <c r="F174" s="9"/>
      <c r="G174" s="9"/>
      <c r="H174" s="5"/>
    </row>
    <row r="175" spans="2:8" x14ac:dyDescent="0.3">
      <c r="B175" s="3">
        <v>168</v>
      </c>
      <c r="C175" s="4">
        <v>28.580139466670644</v>
      </c>
      <c r="D175" s="5">
        <f>LN(C175)-LN(C174)</f>
        <v>2.5764163566295295E-3</v>
      </c>
      <c r="E175" s="9" t="b">
        <f t="shared" si="2"/>
        <v>0</v>
      </c>
      <c r="F175" s="9"/>
      <c r="G175" s="9"/>
      <c r="H175" s="5"/>
    </row>
    <row r="176" spans="2:8" x14ac:dyDescent="0.3">
      <c r="B176" s="3">
        <v>169</v>
      </c>
      <c r="C176" s="4">
        <v>29.235905863197733</v>
      </c>
      <c r="D176" s="5">
        <f>LN(C176)-LN(C175)</f>
        <v>2.2685554360275084E-2</v>
      </c>
      <c r="E176" s="9" t="b">
        <f t="shared" si="2"/>
        <v>0</v>
      </c>
      <c r="F176" s="9"/>
      <c r="G176" s="9"/>
      <c r="H176" s="5"/>
    </row>
    <row r="177" spans="2:8" x14ac:dyDescent="0.3">
      <c r="B177" s="3">
        <v>170</v>
      </c>
      <c r="C177" s="4">
        <v>30.378085861397722</v>
      </c>
      <c r="D177" s="5">
        <f>LN(C177)-LN(C176)</f>
        <v>3.8323881925759196E-2</v>
      </c>
      <c r="E177" s="9" t="b">
        <f t="shared" si="2"/>
        <v>0</v>
      </c>
      <c r="F177" s="9"/>
      <c r="G177" s="9"/>
      <c r="H177" s="5"/>
    </row>
    <row r="178" spans="2:8" x14ac:dyDescent="0.3">
      <c r="B178" s="3">
        <v>171</v>
      </c>
      <c r="C178" s="4">
        <v>31.089839173316694</v>
      </c>
      <c r="D178" s="5">
        <f>LN(C178)-LN(C177)</f>
        <v>2.3159562472606865E-2</v>
      </c>
      <c r="E178" s="9" t="b">
        <f t="shared" si="2"/>
        <v>0</v>
      </c>
      <c r="F178" s="9"/>
      <c r="G178" s="9"/>
      <c r="H178" s="5"/>
    </row>
    <row r="179" spans="2:8" x14ac:dyDescent="0.3">
      <c r="B179" s="3">
        <v>172</v>
      </c>
      <c r="C179" s="4">
        <v>30.388783246609805</v>
      </c>
      <c r="D179" s="5">
        <f>LN(C179)-LN(C178)</f>
        <v>-2.2807482943757673E-2</v>
      </c>
      <c r="E179" s="9" t="b">
        <f t="shared" si="2"/>
        <v>0</v>
      </c>
      <c r="F179" s="9"/>
      <c r="G179" s="9"/>
      <c r="H179" s="5"/>
    </row>
    <row r="180" spans="2:8" x14ac:dyDescent="0.3">
      <c r="B180" s="3">
        <v>173</v>
      </c>
      <c r="C180" s="4">
        <v>30.217818434874832</v>
      </c>
      <c r="D180" s="5">
        <f>LN(C180)-LN(C179)</f>
        <v>-5.6418033836189707E-3</v>
      </c>
      <c r="E180" s="9" t="b">
        <f t="shared" si="2"/>
        <v>0</v>
      </c>
      <c r="F180" s="9"/>
      <c r="G180" s="9"/>
      <c r="H180" s="5"/>
    </row>
    <row r="181" spans="2:8" x14ac:dyDescent="0.3">
      <c r="B181" s="3">
        <v>174</v>
      </c>
      <c r="C181" s="4">
        <v>31.140845864360987</v>
      </c>
      <c r="D181" s="5">
        <f>LN(C181)-LN(C180)</f>
        <v>3.0088564520623251E-2</v>
      </c>
      <c r="E181" s="9" t="b">
        <f t="shared" si="2"/>
        <v>0</v>
      </c>
      <c r="F181" s="9"/>
      <c r="G181" s="9"/>
      <c r="H181" s="5"/>
    </row>
    <row r="182" spans="2:8" x14ac:dyDescent="0.3">
      <c r="B182" s="3">
        <v>175</v>
      </c>
      <c r="C182" s="4">
        <v>30.33847284638734</v>
      </c>
      <c r="D182" s="5">
        <f>LN(C182)-LN(C181)</f>
        <v>-2.6103691318591249E-2</v>
      </c>
      <c r="E182" s="9" t="b">
        <f t="shared" si="2"/>
        <v>0</v>
      </c>
      <c r="F182" s="9"/>
      <c r="G182" s="9"/>
      <c r="H182" s="5"/>
    </row>
    <row r="183" spans="2:8" x14ac:dyDescent="0.3">
      <c r="B183" s="3">
        <v>176</v>
      </c>
      <c r="C183" s="4">
        <v>30.326028003761063</v>
      </c>
      <c r="D183" s="5">
        <f>LN(C183)-LN(C182)</f>
        <v>-4.1028419014255135E-4</v>
      </c>
      <c r="E183" s="9" t="b">
        <f t="shared" si="2"/>
        <v>0</v>
      </c>
      <c r="F183" s="9"/>
      <c r="G183" s="9"/>
      <c r="H183" s="5"/>
    </row>
    <row r="184" spans="2:8" x14ac:dyDescent="0.3">
      <c r="B184" s="3">
        <v>177</v>
      </c>
      <c r="C184" s="4">
        <v>30.293908552085625</v>
      </c>
      <c r="D184" s="5">
        <f>LN(C184)-LN(C183)</f>
        <v>-1.0596993829441459E-3</v>
      </c>
      <c r="E184" s="9" t="b">
        <f t="shared" si="2"/>
        <v>0</v>
      </c>
      <c r="F184" s="9"/>
      <c r="G184" s="9"/>
      <c r="H184" s="5"/>
    </row>
    <row r="185" spans="2:8" x14ac:dyDescent="0.3">
      <c r="B185" s="3">
        <v>178</v>
      </c>
      <c r="C185" s="4">
        <v>29.909080796723202</v>
      </c>
      <c r="D185" s="5">
        <f>LN(C185)-LN(C184)</f>
        <v>-1.278451455607188E-2</v>
      </c>
      <c r="E185" s="9" t="b">
        <f t="shared" si="2"/>
        <v>0</v>
      </c>
      <c r="F185" s="9"/>
      <c r="G185" s="9"/>
      <c r="H185" s="5"/>
    </row>
    <row r="186" spans="2:8" x14ac:dyDescent="0.3">
      <c r="B186" s="3">
        <v>179</v>
      </c>
      <c r="C186" s="4">
        <v>28.924176673960041</v>
      </c>
      <c r="D186" s="5">
        <f>LN(C186)-LN(C185)</f>
        <v>-3.3484331356164354E-2</v>
      </c>
      <c r="E186" s="9" t="b">
        <f t="shared" si="2"/>
        <v>0</v>
      </c>
      <c r="F186" s="9"/>
      <c r="G186" s="9"/>
      <c r="H186" s="5"/>
    </row>
    <row r="187" spans="2:8" x14ac:dyDescent="0.3">
      <c r="B187" s="3">
        <v>180</v>
      </c>
      <c r="C187" s="4">
        <v>27.821066272337941</v>
      </c>
      <c r="D187" s="5">
        <f>LN(C187)-LN(C186)</f>
        <v>-3.8884295200189545E-2</v>
      </c>
      <c r="E187" s="9" t="b">
        <f t="shared" si="2"/>
        <v>1</v>
      </c>
      <c r="F187" s="9"/>
      <c r="G187" s="9"/>
      <c r="H187" s="5"/>
    </row>
    <row r="188" spans="2:8" x14ac:dyDescent="0.3">
      <c r="B188" s="3">
        <v>181</v>
      </c>
      <c r="C188" s="4">
        <v>27.47461428295076</v>
      </c>
      <c r="D188" s="5">
        <f>LN(C188)-LN(C187)</f>
        <v>-1.2531051953067696E-2</v>
      </c>
      <c r="E188" s="9" t="b">
        <f t="shared" si="2"/>
        <v>0</v>
      </c>
      <c r="F188" s="9"/>
      <c r="G188" s="9"/>
      <c r="H188" s="5"/>
    </row>
    <row r="189" spans="2:8" x14ac:dyDescent="0.3">
      <c r="B189" s="3">
        <v>182</v>
      </c>
      <c r="C189" s="4">
        <v>27.178563920239522</v>
      </c>
      <c r="D189" s="5">
        <f>LN(C189)-LN(C188)</f>
        <v>-1.0833889926854745E-2</v>
      </c>
      <c r="E189" s="9" t="b">
        <f t="shared" si="2"/>
        <v>0</v>
      </c>
      <c r="F189" s="9"/>
      <c r="G189" s="9"/>
      <c r="H189" s="5"/>
    </row>
    <row r="190" spans="2:8" x14ac:dyDescent="0.3">
      <c r="B190" s="3">
        <v>183</v>
      </c>
      <c r="C190" s="4">
        <v>27.060480510152992</v>
      </c>
      <c r="D190" s="5">
        <f>LN(C190)-LN(C189)</f>
        <v>-4.354191630341564E-3</v>
      </c>
      <c r="E190" s="9" t="b">
        <f t="shared" si="2"/>
        <v>0</v>
      </c>
      <c r="F190" s="9"/>
      <c r="G190" s="9"/>
      <c r="H190" s="5"/>
    </row>
    <row r="191" spans="2:8" x14ac:dyDescent="0.3">
      <c r="B191" s="3">
        <v>184</v>
      </c>
      <c r="C191" s="4">
        <v>26.637539847397772</v>
      </c>
      <c r="D191" s="5">
        <f>LN(C191)-LN(C190)</f>
        <v>-1.5752886459658111E-2</v>
      </c>
      <c r="E191" s="9" t="b">
        <f t="shared" si="2"/>
        <v>0</v>
      </c>
      <c r="F191" s="9"/>
      <c r="G191" s="9"/>
      <c r="H191" s="5"/>
    </row>
    <row r="192" spans="2:8" x14ac:dyDescent="0.3">
      <c r="B192" s="3">
        <v>185</v>
      </c>
      <c r="C192" s="4">
        <v>26.759747670834024</v>
      </c>
      <c r="D192" s="5">
        <f>LN(C192)-LN(C191)</f>
        <v>4.5773125373522738E-3</v>
      </c>
      <c r="E192" s="9" t="b">
        <f t="shared" si="2"/>
        <v>0</v>
      </c>
      <c r="F192" s="9"/>
      <c r="G192" s="9"/>
      <c r="H192" s="5"/>
    </row>
    <row r="193" spans="2:8" x14ac:dyDescent="0.3">
      <c r="B193" s="3">
        <v>186</v>
      </c>
      <c r="C193" s="4">
        <v>26.793349189334489</v>
      </c>
      <c r="D193" s="5">
        <f>LN(C193)-LN(C192)</f>
        <v>1.2548862672749905E-3</v>
      </c>
      <c r="E193" s="9" t="b">
        <f t="shared" si="2"/>
        <v>0</v>
      </c>
      <c r="F193" s="9"/>
      <c r="G193" s="9"/>
      <c r="H193" s="5"/>
    </row>
    <row r="194" spans="2:8" x14ac:dyDescent="0.3">
      <c r="B194" s="3">
        <v>187</v>
      </c>
      <c r="C194" s="4">
        <v>26.566368059131715</v>
      </c>
      <c r="D194" s="5">
        <f>LN(C194)-LN(C193)</f>
        <v>-8.5076350092312403E-3</v>
      </c>
      <c r="E194" s="9" t="b">
        <f t="shared" si="2"/>
        <v>0</v>
      </c>
      <c r="F194" s="9"/>
      <c r="G194" s="9"/>
      <c r="H194" s="5"/>
    </row>
    <row r="195" spans="2:8" x14ac:dyDescent="0.3">
      <c r="B195" s="3">
        <v>188</v>
      </c>
      <c r="C195" s="4">
        <v>26.083291657480498</v>
      </c>
      <c r="D195" s="5">
        <f>LN(C195)-LN(C194)</f>
        <v>-1.8351114177983074E-2</v>
      </c>
      <c r="E195" s="9" t="b">
        <f t="shared" si="2"/>
        <v>0</v>
      </c>
      <c r="F195" s="9"/>
      <c r="G195" s="9"/>
      <c r="H195" s="5"/>
    </row>
    <row r="196" spans="2:8" x14ac:dyDescent="0.3">
      <c r="B196" s="3">
        <v>189</v>
      </c>
      <c r="C196" s="4">
        <v>25.344638689259089</v>
      </c>
      <c r="D196" s="5">
        <f>LN(C196)-LN(C195)</f>
        <v>-2.8727726832865397E-2</v>
      </c>
      <c r="E196" s="9" t="b">
        <f t="shared" si="2"/>
        <v>0</v>
      </c>
      <c r="F196" s="9"/>
      <c r="G196" s="9"/>
      <c r="H196" s="5"/>
    </row>
    <row r="197" spans="2:8" x14ac:dyDescent="0.3">
      <c r="B197" s="3">
        <v>190</v>
      </c>
      <c r="C197" s="4">
        <v>24.83845023282877</v>
      </c>
      <c r="D197" s="5">
        <f>LN(C197)-LN(C196)</f>
        <v>-2.0174350985532552E-2</v>
      </c>
      <c r="E197" s="9" t="b">
        <f t="shared" si="2"/>
        <v>0</v>
      </c>
      <c r="F197" s="9"/>
      <c r="G197" s="9"/>
      <c r="H197" s="5"/>
    </row>
    <row r="198" spans="2:8" x14ac:dyDescent="0.3">
      <c r="B198" s="3">
        <v>191</v>
      </c>
      <c r="C198" s="4">
        <v>24.5426057256829</v>
      </c>
      <c r="D198" s="5">
        <f>LN(C198)-LN(C197)</f>
        <v>-1.1982248699767162E-2</v>
      </c>
      <c r="E198" s="9" t="b">
        <f t="shared" si="2"/>
        <v>0</v>
      </c>
      <c r="F198" s="9"/>
      <c r="G198" s="9"/>
      <c r="H198" s="5"/>
    </row>
    <row r="199" spans="2:8" x14ac:dyDescent="0.3">
      <c r="B199" s="3">
        <v>192</v>
      </c>
      <c r="C199" s="4">
        <v>24.278410645464366</v>
      </c>
      <c r="D199" s="5">
        <f>LN(C199)-LN(C198)</f>
        <v>-1.0823111800205343E-2</v>
      </c>
      <c r="E199" s="9" t="b">
        <f t="shared" si="2"/>
        <v>0</v>
      </c>
      <c r="F199" s="9"/>
      <c r="G199" s="9"/>
      <c r="H199" s="5"/>
    </row>
    <row r="200" spans="2:8" x14ac:dyDescent="0.3">
      <c r="B200" s="3">
        <v>193</v>
      </c>
      <c r="C200" s="4">
        <v>23.300089583228544</v>
      </c>
      <c r="D200" s="5">
        <f>LN(C200)-LN(C199)</f>
        <v>-4.1130299298210105E-2</v>
      </c>
      <c r="E200" s="9" t="b">
        <f t="shared" si="2"/>
        <v>1</v>
      </c>
      <c r="F200" s="9"/>
      <c r="G200" s="9"/>
      <c r="H200" s="5"/>
    </row>
    <row r="201" spans="2:8" x14ac:dyDescent="0.3">
      <c r="B201" s="3">
        <v>194</v>
      </c>
      <c r="C201" s="4">
        <v>22.950754559776666</v>
      </c>
      <c r="D201" s="5">
        <f>LN(C201)-LN(C200)</f>
        <v>-1.5106390950308857E-2</v>
      </c>
      <c r="E201" s="9" t="b">
        <f t="shared" si="2"/>
        <v>0</v>
      </c>
      <c r="F201" s="9"/>
      <c r="G201" s="9"/>
      <c r="H201" s="5"/>
    </row>
    <row r="202" spans="2:8" x14ac:dyDescent="0.3">
      <c r="B202" s="3">
        <v>195</v>
      </c>
      <c r="C202" s="4">
        <v>22.543723341323151</v>
      </c>
      <c r="D202" s="5">
        <f>LN(C202)-LN(C201)</f>
        <v>-1.7894131249415857E-2</v>
      </c>
      <c r="E202" s="9" t="b">
        <f t="shared" ref="E202:E265" si="3">IF(D202&lt;=$H$9,TRUE,FALSE)</f>
        <v>0</v>
      </c>
      <c r="F202" s="9"/>
      <c r="G202" s="9"/>
      <c r="H202" s="5"/>
    </row>
    <row r="203" spans="2:8" x14ac:dyDescent="0.3">
      <c r="B203" s="3">
        <v>196</v>
      </c>
      <c r="C203" s="4">
        <v>23.003127866501735</v>
      </c>
      <c r="D203" s="5">
        <f>LN(C203)-LN(C202)</f>
        <v>2.0173517740208702E-2</v>
      </c>
      <c r="E203" s="9" t="b">
        <f t="shared" si="3"/>
        <v>0</v>
      </c>
      <c r="F203" s="9"/>
      <c r="G203" s="9"/>
      <c r="H203" s="5"/>
    </row>
    <row r="204" spans="2:8" x14ac:dyDescent="0.3">
      <c r="B204" s="3">
        <v>197</v>
      </c>
      <c r="C204" s="4">
        <v>23.663473087831367</v>
      </c>
      <c r="D204" s="5">
        <f>LN(C204)-LN(C203)</f>
        <v>2.8302438438699173E-2</v>
      </c>
      <c r="E204" s="9" t="b">
        <f t="shared" si="3"/>
        <v>0</v>
      </c>
      <c r="F204" s="9"/>
      <c r="G204" s="9"/>
      <c r="H204" s="5"/>
    </row>
    <row r="205" spans="2:8" x14ac:dyDescent="0.3">
      <c r="B205" s="3">
        <v>198</v>
      </c>
      <c r="C205" s="4">
        <v>24.021455413707713</v>
      </c>
      <c r="D205" s="5">
        <f>LN(C205)-LN(C204)</f>
        <v>1.5014767243728411E-2</v>
      </c>
      <c r="E205" s="9" t="b">
        <f t="shared" si="3"/>
        <v>0</v>
      </c>
      <c r="F205" s="9"/>
      <c r="G205" s="9"/>
      <c r="H205" s="5"/>
    </row>
    <row r="206" spans="2:8" x14ac:dyDescent="0.3">
      <c r="B206" s="3">
        <v>199</v>
      </c>
      <c r="C206" s="4">
        <v>24.274251803453232</v>
      </c>
      <c r="D206" s="5">
        <f>LN(C206)-LN(C205)</f>
        <v>1.0468785450551188E-2</v>
      </c>
      <c r="E206" s="9" t="b">
        <f t="shared" si="3"/>
        <v>0</v>
      </c>
      <c r="F206" s="9"/>
      <c r="G206" s="9"/>
      <c r="H206" s="5"/>
    </row>
    <row r="207" spans="2:8" x14ac:dyDescent="0.3">
      <c r="B207" s="3">
        <v>200</v>
      </c>
      <c r="C207" s="4">
        <v>24.410707410009291</v>
      </c>
      <c r="D207" s="5">
        <f>LN(C207)-LN(C206)</f>
        <v>5.6056723097719363E-3</v>
      </c>
      <c r="E207" s="9" t="b">
        <f t="shared" si="3"/>
        <v>0</v>
      </c>
      <c r="F207" s="9"/>
      <c r="G207" s="9"/>
      <c r="H207" s="5"/>
    </row>
    <row r="208" spans="2:8" x14ac:dyDescent="0.3">
      <c r="B208" s="3">
        <v>201</v>
      </c>
      <c r="C208" s="4">
        <v>24.473372128614315</v>
      </c>
      <c r="D208" s="5">
        <f>LN(C208)-LN(C207)</f>
        <v>2.5638102843172916E-3</v>
      </c>
      <c r="E208" s="9" t="b">
        <f t="shared" si="3"/>
        <v>0</v>
      </c>
      <c r="F208" s="9"/>
      <c r="G208" s="9"/>
      <c r="H208" s="5"/>
    </row>
    <row r="209" spans="2:8" x14ac:dyDescent="0.3">
      <c r="B209" s="3">
        <v>202</v>
      </c>
      <c r="C209" s="4">
        <v>24.247810308545262</v>
      </c>
      <c r="D209" s="5">
        <f>LN(C209)-LN(C208)</f>
        <v>-9.2593578538946453E-3</v>
      </c>
      <c r="E209" s="9" t="b">
        <f t="shared" si="3"/>
        <v>0</v>
      </c>
      <c r="F209" s="9"/>
      <c r="G209" s="9"/>
      <c r="H209" s="5"/>
    </row>
    <row r="210" spans="2:8" x14ac:dyDescent="0.3">
      <c r="B210" s="3">
        <v>203</v>
      </c>
      <c r="C210" s="4">
        <v>24.283087236542439</v>
      </c>
      <c r="D210" s="5">
        <f>LN(C210)-LN(C209)</f>
        <v>1.4537927792326322E-3</v>
      </c>
      <c r="E210" s="9" t="b">
        <f t="shared" si="3"/>
        <v>0</v>
      </c>
      <c r="F210" s="9"/>
      <c r="G210" s="9"/>
      <c r="H210" s="5"/>
    </row>
    <row r="211" spans="2:8" x14ac:dyDescent="0.3">
      <c r="B211" s="3">
        <v>204</v>
      </c>
      <c r="C211" s="4">
        <v>24.499265803362221</v>
      </c>
      <c r="D211" s="5">
        <f>LN(C211)-LN(C210)</f>
        <v>8.8630403610392428E-3</v>
      </c>
      <c r="E211" s="9" t="b">
        <f t="shared" si="3"/>
        <v>0</v>
      </c>
      <c r="F211" s="9"/>
      <c r="G211" s="9"/>
      <c r="H211" s="5"/>
    </row>
    <row r="212" spans="2:8" x14ac:dyDescent="0.3">
      <c r="B212" s="3">
        <v>205</v>
      </c>
      <c r="C212" s="4">
        <v>23.792411832021767</v>
      </c>
      <c r="D212" s="5">
        <f>LN(C212)-LN(C211)</f>
        <v>-2.9276450639119656E-2</v>
      </c>
      <c r="E212" s="9" t="b">
        <f t="shared" si="3"/>
        <v>0</v>
      </c>
      <c r="F212" s="9"/>
      <c r="G212" s="9"/>
      <c r="H212" s="5"/>
    </row>
    <row r="213" spans="2:8" x14ac:dyDescent="0.3">
      <c r="B213" s="3">
        <v>206</v>
      </c>
      <c r="C213" s="4">
        <v>24.232098773168914</v>
      </c>
      <c r="D213" s="5">
        <f>LN(C213)-LN(C212)</f>
        <v>1.8311450609758584E-2</v>
      </c>
      <c r="E213" s="9" t="b">
        <f t="shared" si="3"/>
        <v>0</v>
      </c>
      <c r="F213" s="9"/>
      <c r="G213" s="9"/>
      <c r="H213" s="5"/>
    </row>
    <row r="214" spans="2:8" x14ac:dyDescent="0.3">
      <c r="B214" s="3">
        <v>207</v>
      </c>
      <c r="C214" s="4">
        <v>24.419113050771209</v>
      </c>
      <c r="D214" s="5">
        <f>LN(C214)-LN(C213)</f>
        <v>7.6879975531207734E-3</v>
      </c>
      <c r="E214" s="9" t="b">
        <f t="shared" si="3"/>
        <v>0</v>
      </c>
      <c r="F214" s="9"/>
      <c r="G214" s="9"/>
      <c r="H214" s="5"/>
    </row>
    <row r="215" spans="2:8" x14ac:dyDescent="0.3">
      <c r="B215" s="3">
        <v>208</v>
      </c>
      <c r="C215" s="4">
        <v>24.746353446724939</v>
      </c>
      <c r="D215" s="5">
        <f>LN(C215)-LN(C214)</f>
        <v>1.3311995258189491E-2</v>
      </c>
      <c r="E215" s="9" t="b">
        <f t="shared" si="3"/>
        <v>0</v>
      </c>
      <c r="F215" s="9"/>
      <c r="G215" s="9"/>
      <c r="H215" s="5"/>
    </row>
    <row r="216" spans="2:8" x14ac:dyDescent="0.3">
      <c r="B216" s="3">
        <v>209</v>
      </c>
      <c r="C216" s="4">
        <v>24.749101238768212</v>
      </c>
      <c r="D216" s="5">
        <f>LN(C216)-LN(C215)</f>
        <v>1.1103209632290501E-4</v>
      </c>
      <c r="E216" s="9" t="b">
        <f t="shared" si="3"/>
        <v>0</v>
      </c>
      <c r="F216" s="9"/>
      <c r="G216" s="9"/>
      <c r="H216" s="5"/>
    </row>
    <row r="217" spans="2:8" x14ac:dyDescent="0.3">
      <c r="B217" s="3">
        <v>210</v>
      </c>
      <c r="C217" s="4">
        <v>24.606405297514069</v>
      </c>
      <c r="D217" s="5">
        <f>LN(C217)-LN(C216)</f>
        <v>-5.7823877766334242E-3</v>
      </c>
      <c r="E217" s="9" t="b">
        <f t="shared" si="3"/>
        <v>0</v>
      </c>
      <c r="F217" s="9"/>
      <c r="G217" s="9"/>
      <c r="H217" s="5"/>
    </row>
    <row r="218" spans="2:8" x14ac:dyDescent="0.3">
      <c r="B218" s="3">
        <v>211</v>
      </c>
      <c r="C218" s="4">
        <v>22.967293073207923</v>
      </c>
      <c r="D218" s="5">
        <f>LN(C218)-LN(C217)</f>
        <v>-6.8935623418620473E-2</v>
      </c>
      <c r="E218" s="9" t="b">
        <f t="shared" si="3"/>
        <v>1</v>
      </c>
      <c r="F218" s="9"/>
      <c r="G218" s="9"/>
      <c r="H218" s="5"/>
    </row>
    <row r="219" spans="2:8" x14ac:dyDescent="0.3">
      <c r="B219" s="3">
        <v>212</v>
      </c>
      <c r="C219" s="4">
        <v>23.237353596181674</v>
      </c>
      <c r="D219" s="5">
        <f>LN(C219)-LN(C218)</f>
        <v>1.1689889127052489E-2</v>
      </c>
      <c r="E219" s="9" t="b">
        <f t="shared" si="3"/>
        <v>0</v>
      </c>
      <c r="F219" s="9"/>
      <c r="G219" s="9"/>
      <c r="H219" s="5"/>
    </row>
    <row r="220" spans="2:8" x14ac:dyDescent="0.3">
      <c r="B220" s="3">
        <v>213</v>
      </c>
      <c r="C220" s="4">
        <v>22.322012975651138</v>
      </c>
      <c r="D220" s="5">
        <f>LN(C220)-LN(C219)</f>
        <v>-4.0187732174376656E-2</v>
      </c>
      <c r="E220" s="9" t="b">
        <f t="shared" si="3"/>
        <v>1</v>
      </c>
      <c r="F220" s="9"/>
      <c r="G220" s="9"/>
      <c r="H220" s="5"/>
    </row>
    <row r="221" spans="2:8" x14ac:dyDescent="0.3">
      <c r="B221" s="3">
        <v>214</v>
      </c>
      <c r="C221" s="4">
        <v>22.268444727761349</v>
      </c>
      <c r="D221" s="5">
        <f>LN(C221)-LN(C220)</f>
        <v>-2.4026787980639952E-3</v>
      </c>
      <c r="E221" s="9" t="b">
        <f t="shared" si="3"/>
        <v>0</v>
      </c>
      <c r="F221" s="9"/>
      <c r="G221" s="9"/>
      <c r="H221" s="5"/>
    </row>
    <row r="222" spans="2:8" x14ac:dyDescent="0.3">
      <c r="B222" s="3">
        <v>215</v>
      </c>
      <c r="C222" s="4">
        <v>22.196103201678437</v>
      </c>
      <c r="D222" s="5">
        <f>LN(C222)-LN(C221)</f>
        <v>-3.2538997147217863E-3</v>
      </c>
      <c r="E222" s="9" t="b">
        <f t="shared" si="3"/>
        <v>0</v>
      </c>
      <c r="F222" s="9"/>
      <c r="G222" s="9"/>
      <c r="H222" s="5"/>
    </row>
    <row r="223" spans="2:8" x14ac:dyDescent="0.3">
      <c r="B223" s="3">
        <v>216</v>
      </c>
      <c r="C223" s="4">
        <v>21.726530903519429</v>
      </c>
      <c r="D223" s="5">
        <f>LN(C223)-LN(C222)</f>
        <v>-2.1382605980429403E-2</v>
      </c>
      <c r="E223" s="9" t="b">
        <f t="shared" si="3"/>
        <v>0</v>
      </c>
      <c r="F223" s="9"/>
      <c r="G223" s="9"/>
      <c r="H223" s="5"/>
    </row>
    <row r="224" spans="2:8" x14ac:dyDescent="0.3">
      <c r="B224" s="3">
        <v>217</v>
      </c>
      <c r="C224" s="4">
        <v>21.796871312839215</v>
      </c>
      <c r="D224" s="5">
        <f>LN(C224)-LN(C223)</f>
        <v>3.2323057012861867E-3</v>
      </c>
      <c r="E224" s="9" t="b">
        <f t="shared" si="3"/>
        <v>0</v>
      </c>
      <c r="F224" s="9"/>
      <c r="G224" s="9"/>
      <c r="H224" s="5"/>
    </row>
    <row r="225" spans="2:8" x14ac:dyDescent="0.3">
      <c r="B225" s="3">
        <v>218</v>
      </c>
      <c r="C225" s="4">
        <v>21.349258574912792</v>
      </c>
      <c r="D225" s="5">
        <f>LN(C225)-LN(C224)</f>
        <v>-2.0749429834444832E-2</v>
      </c>
      <c r="E225" s="9" t="b">
        <f t="shared" si="3"/>
        <v>0</v>
      </c>
      <c r="F225" s="9"/>
      <c r="G225" s="9"/>
      <c r="H225" s="5"/>
    </row>
    <row r="226" spans="2:8" x14ac:dyDescent="0.3">
      <c r="B226" s="3">
        <v>219</v>
      </c>
      <c r="C226" s="4">
        <v>21.561533708904186</v>
      </c>
      <c r="D226" s="5">
        <f>LN(C226)-LN(C225)</f>
        <v>9.8938683860576582E-3</v>
      </c>
      <c r="E226" s="9" t="b">
        <f t="shared" si="3"/>
        <v>0</v>
      </c>
      <c r="F226" s="9"/>
      <c r="G226" s="9"/>
      <c r="H226" s="5"/>
    </row>
    <row r="227" spans="2:8" x14ac:dyDescent="0.3">
      <c r="B227" s="3">
        <v>220</v>
      </c>
      <c r="C227" s="4">
        <v>21.014693532868179</v>
      </c>
      <c r="D227" s="5">
        <f>LN(C227)-LN(C226)</f>
        <v>-2.5688995192916675E-2</v>
      </c>
      <c r="E227" s="9" t="b">
        <f t="shared" si="3"/>
        <v>0</v>
      </c>
      <c r="F227" s="9"/>
      <c r="G227" s="9"/>
      <c r="H227" s="5"/>
    </row>
    <row r="228" spans="2:8" x14ac:dyDescent="0.3">
      <c r="B228" s="3">
        <v>221</v>
      </c>
      <c r="C228" s="4">
        <v>21.150417588054449</v>
      </c>
      <c r="D228" s="5">
        <f>LN(C228)-LN(C227)</f>
        <v>6.4377643190129952E-3</v>
      </c>
      <c r="E228" s="9" t="b">
        <f t="shared" si="3"/>
        <v>0</v>
      </c>
      <c r="F228" s="9"/>
      <c r="G228" s="9"/>
      <c r="H228" s="5"/>
    </row>
    <row r="229" spans="2:8" x14ac:dyDescent="0.3">
      <c r="B229" s="3">
        <v>222</v>
      </c>
      <c r="C229" s="4">
        <v>20.818385731060349</v>
      </c>
      <c r="D229" s="5">
        <f>LN(C229)-LN(C228)</f>
        <v>-1.5823123763761604E-2</v>
      </c>
      <c r="E229" s="9" t="b">
        <f t="shared" si="3"/>
        <v>0</v>
      </c>
      <c r="F229" s="9"/>
      <c r="G229" s="9"/>
      <c r="H229" s="5"/>
    </row>
    <row r="230" spans="2:8" x14ac:dyDescent="0.3">
      <c r="B230" s="3">
        <v>223</v>
      </c>
      <c r="C230" s="4">
        <v>20.491827765477399</v>
      </c>
      <c r="D230" s="5">
        <f>LN(C230)-LN(C229)</f>
        <v>-1.5810364572043767E-2</v>
      </c>
      <c r="E230" s="9" t="b">
        <f t="shared" si="3"/>
        <v>0</v>
      </c>
      <c r="F230" s="9"/>
      <c r="G230" s="9"/>
      <c r="H230" s="5"/>
    </row>
    <row r="231" spans="2:8" x14ac:dyDescent="0.3">
      <c r="B231" s="3">
        <v>224</v>
      </c>
      <c r="C231" s="4">
        <v>20.85724263027733</v>
      </c>
      <c r="D231" s="5">
        <f>LN(C231)-LN(C230)</f>
        <v>1.7675095207396296E-2</v>
      </c>
      <c r="E231" s="9" t="b">
        <f t="shared" si="3"/>
        <v>0</v>
      </c>
      <c r="F231" s="9"/>
      <c r="G231" s="9"/>
      <c r="H231" s="5"/>
    </row>
    <row r="232" spans="2:8" x14ac:dyDescent="0.3">
      <c r="B232" s="3">
        <v>225</v>
      </c>
      <c r="C232" s="4">
        <v>20.713899156497227</v>
      </c>
      <c r="D232" s="5">
        <f>LN(C232)-LN(C231)</f>
        <v>-6.8963245043591748E-3</v>
      </c>
      <c r="E232" s="9" t="b">
        <f t="shared" si="3"/>
        <v>0</v>
      </c>
      <c r="F232" s="9"/>
      <c r="G232" s="9"/>
      <c r="H232" s="5"/>
    </row>
    <row r="233" spans="2:8" x14ac:dyDescent="0.3">
      <c r="B233" s="3">
        <v>226</v>
      </c>
      <c r="C233" s="4">
        <v>20.059311234619212</v>
      </c>
      <c r="D233" s="5">
        <f>LN(C233)-LN(C232)</f>
        <v>-3.2111485099584947E-2</v>
      </c>
      <c r="E233" s="9" t="b">
        <f t="shared" si="3"/>
        <v>0</v>
      </c>
      <c r="F233" s="9"/>
      <c r="G233" s="9"/>
      <c r="H233" s="5"/>
    </row>
    <row r="234" spans="2:8" x14ac:dyDescent="0.3">
      <c r="B234" s="3">
        <v>227</v>
      </c>
      <c r="C234" s="4">
        <v>20.071848132152379</v>
      </c>
      <c r="D234" s="5">
        <f>LN(C234)-LN(C233)</f>
        <v>6.2479620020061688E-4</v>
      </c>
      <c r="E234" s="9" t="b">
        <f t="shared" si="3"/>
        <v>0</v>
      </c>
      <c r="F234" s="9"/>
      <c r="G234" s="9"/>
      <c r="H234" s="5"/>
    </row>
    <row r="235" spans="2:8" x14ac:dyDescent="0.3">
      <c r="B235" s="3">
        <v>228</v>
      </c>
      <c r="C235" s="4">
        <v>19.692380766622804</v>
      </c>
      <c r="D235" s="5">
        <f>LN(C235)-LN(C234)</f>
        <v>-1.9086445065066737E-2</v>
      </c>
      <c r="E235" s="9" t="b">
        <f t="shared" si="3"/>
        <v>0</v>
      </c>
      <c r="F235" s="9"/>
      <c r="G235" s="9"/>
      <c r="H235" s="5"/>
    </row>
    <row r="236" spans="2:8" x14ac:dyDescent="0.3">
      <c r="B236" s="3">
        <v>229</v>
      </c>
      <c r="C236" s="4">
        <v>20.177513176562289</v>
      </c>
      <c r="D236" s="5">
        <f>LN(C236)-LN(C235)</f>
        <v>2.4336977432423801E-2</v>
      </c>
      <c r="E236" s="9" t="b">
        <f t="shared" si="3"/>
        <v>0</v>
      </c>
      <c r="F236" s="9"/>
      <c r="G236" s="9"/>
      <c r="H236" s="5"/>
    </row>
    <row r="237" spans="2:8" x14ac:dyDescent="0.3">
      <c r="B237" s="3">
        <v>230</v>
      </c>
      <c r="C237" s="4">
        <v>19.928057329140117</v>
      </c>
      <c r="D237" s="5">
        <f>LN(C237)-LN(C236)</f>
        <v>-1.2440120479352945E-2</v>
      </c>
      <c r="E237" s="9" t="b">
        <f t="shared" si="3"/>
        <v>0</v>
      </c>
      <c r="F237" s="9"/>
      <c r="G237" s="9"/>
      <c r="H237" s="5"/>
    </row>
    <row r="238" spans="2:8" x14ac:dyDescent="0.3">
      <c r="B238" s="3">
        <v>231</v>
      </c>
      <c r="C238" s="4">
        <v>19.561471820087206</v>
      </c>
      <c r="D238" s="5">
        <f>LN(C238)-LN(C237)</f>
        <v>-1.8566746567748371E-2</v>
      </c>
      <c r="E238" s="9" t="b">
        <f t="shared" si="3"/>
        <v>0</v>
      </c>
      <c r="F238" s="9"/>
      <c r="G238" s="9"/>
      <c r="H238" s="5"/>
    </row>
    <row r="239" spans="2:8" x14ac:dyDescent="0.3">
      <c r="B239" s="3">
        <v>232</v>
      </c>
      <c r="C239" s="4">
        <v>20.041979366225213</v>
      </c>
      <c r="D239" s="5">
        <f>LN(C239)-LN(C238)</f>
        <v>2.4267133907346583E-2</v>
      </c>
      <c r="E239" s="9" t="b">
        <f t="shared" si="3"/>
        <v>0</v>
      </c>
      <c r="F239" s="9"/>
      <c r="G239" s="9"/>
      <c r="H239" s="5"/>
    </row>
    <row r="240" spans="2:8" x14ac:dyDescent="0.3">
      <c r="B240" s="3">
        <v>233</v>
      </c>
      <c r="C240" s="4">
        <v>19.686282028765589</v>
      </c>
      <c r="D240" s="5">
        <f>LN(C240)-LN(C239)</f>
        <v>-1.7906992642310104E-2</v>
      </c>
      <c r="E240" s="9" t="b">
        <f t="shared" si="3"/>
        <v>0</v>
      </c>
      <c r="F240" s="9"/>
      <c r="G240" s="9"/>
      <c r="H240" s="5"/>
    </row>
    <row r="241" spans="2:8" x14ac:dyDescent="0.3">
      <c r="B241" s="3">
        <v>234</v>
      </c>
      <c r="C241" s="4">
        <v>19.927609117048419</v>
      </c>
      <c r="D241" s="5">
        <f>LN(C241)-LN(C240)</f>
        <v>1.2184113540225638E-2</v>
      </c>
      <c r="E241" s="9" t="b">
        <f t="shared" si="3"/>
        <v>0</v>
      </c>
      <c r="F241" s="9"/>
      <c r="G241" s="9"/>
      <c r="H241" s="5"/>
    </row>
    <row r="242" spans="2:8" x14ac:dyDescent="0.3">
      <c r="B242" s="3">
        <v>235</v>
      </c>
      <c r="C242" s="4">
        <v>19.889359708137004</v>
      </c>
      <c r="D242" s="5">
        <f>LN(C242)-LN(C241)</f>
        <v>-1.9212623062805356E-3</v>
      </c>
      <c r="E242" s="9" t="b">
        <f t="shared" si="3"/>
        <v>0</v>
      </c>
      <c r="F242" s="9"/>
      <c r="G242" s="9"/>
      <c r="H242" s="5"/>
    </row>
    <row r="243" spans="2:8" x14ac:dyDescent="0.3">
      <c r="B243" s="3">
        <v>236</v>
      </c>
      <c r="C243" s="4">
        <v>19.571642154749252</v>
      </c>
      <c r="D243" s="5">
        <f>LN(C243)-LN(C242)</f>
        <v>-1.6103210970858761E-2</v>
      </c>
      <c r="E243" s="9" t="b">
        <f t="shared" si="3"/>
        <v>0</v>
      </c>
      <c r="F243" s="9"/>
      <c r="G243" s="9"/>
      <c r="H243" s="5"/>
    </row>
    <row r="244" spans="2:8" x14ac:dyDescent="0.3">
      <c r="B244" s="3">
        <v>237</v>
      </c>
      <c r="C244" s="4">
        <v>19.784675236570937</v>
      </c>
      <c r="D244" s="5">
        <f>LN(C244)-LN(C243)</f>
        <v>1.0825970344304103E-2</v>
      </c>
      <c r="E244" s="9" t="b">
        <f t="shared" si="3"/>
        <v>0</v>
      </c>
      <c r="F244" s="9"/>
      <c r="G244" s="9"/>
      <c r="H244" s="5"/>
    </row>
    <row r="245" spans="2:8" x14ac:dyDescent="0.3">
      <c r="B245" s="3">
        <v>238</v>
      </c>
      <c r="C245" s="4">
        <v>19.782145252091478</v>
      </c>
      <c r="D245" s="5">
        <f>LN(C245)-LN(C244)</f>
        <v>-1.2788414391984304E-4</v>
      </c>
      <c r="E245" s="9" t="b">
        <f t="shared" si="3"/>
        <v>0</v>
      </c>
      <c r="F245" s="9"/>
      <c r="G245" s="9"/>
      <c r="H245" s="5"/>
    </row>
    <row r="246" spans="2:8" x14ac:dyDescent="0.3">
      <c r="B246" s="3">
        <v>239</v>
      </c>
      <c r="C246" s="4">
        <v>20.745524424334725</v>
      </c>
      <c r="D246" s="5">
        <f>LN(C246)-LN(C245)</f>
        <v>4.7550757088647089E-2</v>
      </c>
      <c r="E246" s="9" t="b">
        <f t="shared" si="3"/>
        <v>0</v>
      </c>
      <c r="F246" s="9"/>
      <c r="G246" s="9"/>
      <c r="H246" s="5"/>
    </row>
    <row r="247" spans="2:8" x14ac:dyDescent="0.3">
      <c r="B247" s="3">
        <v>240</v>
      </c>
      <c r="C247" s="4">
        <v>20.486823261208933</v>
      </c>
      <c r="D247" s="5">
        <f>LN(C247)-LN(C246)</f>
        <v>-1.2548621283975159E-2</v>
      </c>
      <c r="E247" s="9" t="b">
        <f t="shared" si="3"/>
        <v>0</v>
      </c>
      <c r="F247" s="9"/>
      <c r="G247" s="9"/>
      <c r="H247" s="5"/>
    </row>
    <row r="248" spans="2:8" x14ac:dyDescent="0.3">
      <c r="B248" s="3">
        <v>241</v>
      </c>
      <c r="C248" s="4">
        <v>20.424534124134134</v>
      </c>
      <c r="D248" s="5">
        <f>LN(C248)-LN(C247)</f>
        <v>-3.0450803486914424E-3</v>
      </c>
      <c r="E248" s="9" t="b">
        <f t="shared" si="3"/>
        <v>0</v>
      </c>
      <c r="F248" s="9"/>
      <c r="G248" s="9"/>
      <c r="H248" s="5"/>
    </row>
    <row r="249" spans="2:8" x14ac:dyDescent="0.3">
      <c r="B249" s="3">
        <v>242</v>
      </c>
      <c r="C249" s="4">
        <v>20.527957266774735</v>
      </c>
      <c r="D249" s="5">
        <f>LN(C249)-LN(C248)</f>
        <v>5.0508947808283189E-3</v>
      </c>
      <c r="E249" s="9" t="b">
        <f t="shared" si="3"/>
        <v>0</v>
      </c>
      <c r="F249" s="9"/>
      <c r="G249" s="9"/>
      <c r="H249" s="5"/>
    </row>
    <row r="250" spans="2:8" x14ac:dyDescent="0.3">
      <c r="B250" s="3">
        <v>243</v>
      </c>
      <c r="C250" s="4">
        <v>21.046013072332887</v>
      </c>
      <c r="D250" s="5">
        <f>LN(C250)-LN(C249)</f>
        <v>2.492341328305292E-2</v>
      </c>
      <c r="E250" s="9" t="b">
        <f t="shared" si="3"/>
        <v>0</v>
      </c>
      <c r="F250" s="9"/>
      <c r="G250" s="9"/>
      <c r="H250" s="5"/>
    </row>
    <row r="251" spans="2:8" x14ac:dyDescent="0.3">
      <c r="B251" s="3">
        <v>244</v>
      </c>
      <c r="C251" s="4">
        <v>21.099974483340912</v>
      </c>
      <c r="D251" s="5">
        <f>LN(C251)-LN(C250)</f>
        <v>2.5606917110572169E-3</v>
      </c>
      <c r="E251" s="9" t="b">
        <f t="shared" si="3"/>
        <v>0</v>
      </c>
      <c r="F251" s="9"/>
      <c r="G251" s="9"/>
      <c r="H251" s="5"/>
    </row>
    <row r="252" spans="2:8" x14ac:dyDescent="0.3">
      <c r="B252" s="3">
        <v>245</v>
      </c>
      <c r="C252" s="4">
        <v>21.336700827119966</v>
      </c>
      <c r="D252" s="5">
        <f>LN(C252)-LN(C251)</f>
        <v>1.1156802344656214E-2</v>
      </c>
      <c r="E252" s="9" t="b">
        <f t="shared" si="3"/>
        <v>0</v>
      </c>
      <c r="F252" s="9"/>
      <c r="G252" s="9"/>
      <c r="H252" s="5"/>
    </row>
    <row r="253" spans="2:8" x14ac:dyDescent="0.3">
      <c r="B253" s="3">
        <v>246</v>
      </c>
      <c r="C253" s="4">
        <v>21.256354484183774</v>
      </c>
      <c r="D253" s="5">
        <f>LN(C253)-LN(C252)</f>
        <v>-3.7727482872789153E-3</v>
      </c>
      <c r="E253" s="9" t="b">
        <f t="shared" si="3"/>
        <v>0</v>
      </c>
      <c r="F253" s="9"/>
      <c r="G253" s="9"/>
      <c r="H253" s="5"/>
    </row>
    <row r="254" spans="2:8" x14ac:dyDescent="0.3">
      <c r="B254" s="3">
        <v>247</v>
      </c>
      <c r="C254" s="4">
        <v>20.983585146452445</v>
      </c>
      <c r="D254" s="5">
        <f>LN(C254)-LN(C253)</f>
        <v>-1.2915412842875451E-2</v>
      </c>
      <c r="E254" s="9" t="b">
        <f t="shared" si="3"/>
        <v>0</v>
      </c>
      <c r="F254" s="9"/>
      <c r="G254" s="9"/>
      <c r="H254" s="5"/>
    </row>
    <row r="255" spans="2:8" x14ac:dyDescent="0.3">
      <c r="B255" s="3">
        <v>248</v>
      </c>
      <c r="C255" s="4">
        <v>21.647673281913825</v>
      </c>
      <c r="D255" s="5">
        <f>LN(C255)-LN(C254)</f>
        <v>3.1157506640206112E-2</v>
      </c>
      <c r="E255" s="9" t="b">
        <f t="shared" si="3"/>
        <v>0</v>
      </c>
      <c r="F255" s="9"/>
      <c r="G255" s="9"/>
      <c r="H255" s="5"/>
    </row>
    <row r="256" spans="2:8" x14ac:dyDescent="0.3">
      <c r="B256" s="3">
        <v>249</v>
      </c>
      <c r="C256" s="4">
        <v>21.528091253714162</v>
      </c>
      <c r="D256" s="5">
        <f>LN(C256)-LN(C255)</f>
        <v>-5.5393267615899688E-3</v>
      </c>
      <c r="E256" s="9" t="b">
        <f t="shared" si="3"/>
        <v>0</v>
      </c>
      <c r="F256" s="9"/>
      <c r="G256" s="9"/>
      <c r="H256" s="5"/>
    </row>
    <row r="257" spans="2:8" x14ac:dyDescent="0.3">
      <c r="B257" s="3">
        <v>250</v>
      </c>
      <c r="C257" s="4">
        <v>22.181030300894442</v>
      </c>
      <c r="D257" s="5">
        <f>LN(C257)-LN(C256)</f>
        <v>2.9878780387965431E-2</v>
      </c>
      <c r="E257" s="9" t="b">
        <f t="shared" si="3"/>
        <v>0</v>
      </c>
      <c r="F257" s="9"/>
      <c r="G257" s="9"/>
      <c r="H257" s="5"/>
    </row>
    <row r="258" spans="2:8" x14ac:dyDescent="0.3">
      <c r="B258" s="3">
        <v>251</v>
      </c>
      <c r="C258" s="4">
        <v>22.016492871404552</v>
      </c>
      <c r="D258" s="5">
        <f>LN(C258)-LN(C257)</f>
        <v>-7.4455841774550002E-3</v>
      </c>
      <c r="E258" s="9" t="b">
        <f t="shared" si="3"/>
        <v>0</v>
      </c>
      <c r="F258" s="9"/>
      <c r="G258" s="9"/>
      <c r="H258" s="5"/>
    </row>
    <row r="259" spans="2:8" x14ac:dyDescent="0.3">
      <c r="B259" s="3">
        <v>252</v>
      </c>
      <c r="C259" s="4">
        <v>22.294943856631768</v>
      </c>
      <c r="D259" s="5">
        <f>LN(C259)-LN(C258)</f>
        <v>1.2568071407236481E-2</v>
      </c>
      <c r="E259" s="9" t="b">
        <f t="shared" si="3"/>
        <v>0</v>
      </c>
      <c r="F259" s="9"/>
      <c r="G259" s="9"/>
      <c r="H259" s="5"/>
    </row>
    <row r="260" spans="2:8" x14ac:dyDescent="0.3">
      <c r="B260" s="3">
        <v>253</v>
      </c>
      <c r="C260" s="4">
        <v>21.87073989000384</v>
      </c>
      <c r="D260" s="5">
        <f>LN(C260)-LN(C259)</f>
        <v>-1.9210254479510969E-2</v>
      </c>
      <c r="E260" s="9" t="b">
        <f t="shared" si="3"/>
        <v>0</v>
      </c>
      <c r="F260" s="9"/>
      <c r="G260" s="9"/>
      <c r="H260" s="5"/>
    </row>
    <row r="261" spans="2:8" x14ac:dyDescent="0.3">
      <c r="B261" s="3">
        <v>254</v>
      </c>
      <c r="C261" s="4">
        <v>21.658735690791595</v>
      </c>
      <c r="D261" s="5">
        <f>LN(C261)-LN(C260)</f>
        <v>-9.740796216006764E-3</v>
      </c>
      <c r="E261" s="9" t="b">
        <f t="shared" si="3"/>
        <v>0</v>
      </c>
      <c r="F261" s="9"/>
      <c r="G261" s="9"/>
      <c r="H261" s="5"/>
    </row>
    <row r="262" spans="2:8" x14ac:dyDescent="0.3">
      <c r="B262" s="3">
        <v>255</v>
      </c>
      <c r="C262" s="4">
        <v>21.692230256973957</v>
      </c>
      <c r="D262" s="5">
        <f>LN(C262)-LN(C261)</f>
        <v>1.5452745799384715E-3</v>
      </c>
      <c r="E262" s="9" t="b">
        <f t="shared" si="3"/>
        <v>0</v>
      </c>
      <c r="F262" s="9"/>
      <c r="G262" s="9"/>
      <c r="H262" s="5"/>
    </row>
    <row r="263" spans="2:8" x14ac:dyDescent="0.3">
      <c r="B263" s="3">
        <v>256</v>
      </c>
      <c r="C263" s="4">
        <v>21.883467136745022</v>
      </c>
      <c r="D263" s="5">
        <f>LN(C263)-LN(C262)</f>
        <v>8.7772827038605783E-3</v>
      </c>
      <c r="E263" s="9" t="b">
        <f t="shared" si="3"/>
        <v>0</v>
      </c>
      <c r="F263" s="9"/>
      <c r="G263" s="9"/>
      <c r="H263" s="5"/>
    </row>
    <row r="264" spans="2:8" x14ac:dyDescent="0.3">
      <c r="B264" s="3">
        <v>257</v>
      </c>
      <c r="C264" s="4">
        <v>21.781181624174884</v>
      </c>
      <c r="D264" s="5">
        <f>LN(C264)-LN(C263)</f>
        <v>-4.685057709973961E-3</v>
      </c>
      <c r="E264" s="9" t="b">
        <f t="shared" si="3"/>
        <v>0</v>
      </c>
      <c r="F264" s="9"/>
      <c r="G264" s="9"/>
      <c r="H264" s="5"/>
    </row>
    <row r="265" spans="2:8" x14ac:dyDescent="0.3">
      <c r="B265" s="3">
        <v>258</v>
      </c>
      <c r="C265" s="4">
        <v>21.694041047118763</v>
      </c>
      <c r="D265" s="5">
        <f>LN(C265)-LN(C264)</f>
        <v>-4.0087520384366471E-3</v>
      </c>
      <c r="E265" s="9" t="b">
        <f t="shared" si="3"/>
        <v>0</v>
      </c>
      <c r="F265" s="9"/>
      <c r="G265" s="9"/>
      <c r="H265" s="5"/>
    </row>
    <row r="266" spans="2:8" x14ac:dyDescent="0.3">
      <c r="B266" s="3">
        <v>259</v>
      </c>
      <c r="C266" s="4">
        <v>21.28992170187804</v>
      </c>
      <c r="D266" s="5">
        <f>LN(C266)-LN(C265)</f>
        <v>-1.8803815507848043E-2</v>
      </c>
      <c r="E266" s="9" t="b">
        <f t="shared" ref="E266:E329" si="4">IF(D266&lt;=$H$9,TRUE,FALSE)</f>
        <v>0</v>
      </c>
      <c r="F266" s="9"/>
      <c r="G266" s="9"/>
      <c r="H266" s="5"/>
    </row>
    <row r="267" spans="2:8" x14ac:dyDescent="0.3">
      <c r="B267" s="3">
        <v>260</v>
      </c>
      <c r="C267" s="4">
        <v>21.745924080708129</v>
      </c>
      <c r="D267" s="5">
        <f>LN(C267)-LN(C266)</f>
        <v>2.1192540181410813E-2</v>
      </c>
      <c r="E267" s="9" t="b">
        <f t="shared" si="4"/>
        <v>0</v>
      </c>
      <c r="F267" s="9"/>
      <c r="G267" s="9"/>
      <c r="H267" s="5"/>
    </row>
    <row r="268" spans="2:8" x14ac:dyDescent="0.3">
      <c r="B268" s="3">
        <v>261</v>
      </c>
      <c r="C268" s="4">
        <v>21.194350654567966</v>
      </c>
      <c r="D268" s="5">
        <f>LN(C268)-LN(C267)</f>
        <v>-2.5691673777119561E-2</v>
      </c>
      <c r="E268" s="9" t="b">
        <f t="shared" si="4"/>
        <v>0</v>
      </c>
      <c r="F268" s="9"/>
      <c r="G268" s="9"/>
      <c r="H268" s="5"/>
    </row>
    <row r="269" spans="2:8" x14ac:dyDescent="0.3">
      <c r="B269" s="3">
        <v>262</v>
      </c>
      <c r="C269" s="4">
        <v>20.596750160334967</v>
      </c>
      <c r="D269" s="5">
        <f>LN(C269)-LN(C268)</f>
        <v>-2.8601363464929808E-2</v>
      </c>
      <c r="E269" s="9" t="b">
        <f t="shared" si="4"/>
        <v>0</v>
      </c>
      <c r="F269" s="9"/>
      <c r="G269" s="9"/>
      <c r="H269" s="5"/>
    </row>
    <row r="270" spans="2:8" x14ac:dyDescent="0.3">
      <c r="B270" s="3">
        <v>263</v>
      </c>
      <c r="C270" s="4">
        <v>20.67832970230679</v>
      </c>
      <c r="D270" s="5">
        <f>LN(C270)-LN(C269)</f>
        <v>3.9529734878009926E-3</v>
      </c>
      <c r="E270" s="9" t="b">
        <f t="shared" si="4"/>
        <v>0</v>
      </c>
      <c r="F270" s="9"/>
      <c r="G270" s="9"/>
      <c r="H270" s="5"/>
    </row>
    <row r="271" spans="2:8" x14ac:dyDescent="0.3">
      <c r="B271" s="3">
        <v>264</v>
      </c>
      <c r="C271" s="4">
        <v>20.365311324915066</v>
      </c>
      <c r="D271" s="5">
        <f>LN(C271)-LN(C270)</f>
        <v>-1.5253249394097335E-2</v>
      </c>
      <c r="E271" s="9" t="b">
        <f t="shared" si="4"/>
        <v>0</v>
      </c>
      <c r="F271" s="9"/>
      <c r="G271" s="9"/>
      <c r="H271" s="5"/>
    </row>
    <row r="272" spans="2:8" x14ac:dyDescent="0.3">
      <c r="B272" s="3">
        <v>265</v>
      </c>
      <c r="C272" s="4">
        <v>19.638458256687919</v>
      </c>
      <c r="D272" s="5">
        <f>LN(C272)-LN(C271)</f>
        <v>-3.6343228560525187E-2</v>
      </c>
      <c r="E272" s="9" t="b">
        <f t="shared" si="4"/>
        <v>1</v>
      </c>
      <c r="F272" s="9"/>
      <c r="G272" s="9"/>
      <c r="H272" s="5"/>
    </row>
    <row r="273" spans="2:8" x14ac:dyDescent="0.3">
      <c r="B273" s="3">
        <v>266</v>
      </c>
      <c r="C273" s="4">
        <v>19.273177741894745</v>
      </c>
      <c r="D273" s="5">
        <f>LN(C273)-LN(C272)</f>
        <v>-1.8775424675693486E-2</v>
      </c>
      <c r="E273" s="9" t="b">
        <f t="shared" si="4"/>
        <v>0</v>
      </c>
      <c r="F273" s="9"/>
      <c r="G273" s="9"/>
      <c r="H273" s="5"/>
    </row>
    <row r="274" spans="2:8" x14ac:dyDescent="0.3">
      <c r="B274" s="3">
        <v>267</v>
      </c>
      <c r="C274" s="4">
        <v>18.968683222470631</v>
      </c>
      <c r="D274" s="5">
        <f>LN(C274)-LN(C273)</f>
        <v>-1.5925007144047765E-2</v>
      </c>
      <c r="E274" s="9" t="b">
        <f t="shared" si="4"/>
        <v>0</v>
      </c>
      <c r="F274" s="9"/>
      <c r="G274" s="9"/>
      <c r="H274" s="5"/>
    </row>
    <row r="275" spans="2:8" x14ac:dyDescent="0.3">
      <c r="B275" s="3">
        <v>268</v>
      </c>
      <c r="C275" s="4">
        <v>18.755865539953454</v>
      </c>
      <c r="D275" s="5">
        <f>LN(C275)-LN(C274)</f>
        <v>-1.128283556342824E-2</v>
      </c>
      <c r="E275" s="9" t="b">
        <f t="shared" si="4"/>
        <v>0</v>
      </c>
      <c r="F275" s="9"/>
      <c r="G275" s="9"/>
      <c r="H275" s="5"/>
    </row>
    <row r="276" spans="2:8" x14ac:dyDescent="0.3">
      <c r="B276" s="3">
        <v>269</v>
      </c>
      <c r="C276" s="4">
        <v>18.205862698676317</v>
      </c>
      <c r="D276" s="5">
        <f>LN(C276)-LN(C275)</f>
        <v>-2.9762863781102933E-2</v>
      </c>
      <c r="E276" s="9" t="b">
        <f t="shared" si="4"/>
        <v>0</v>
      </c>
      <c r="F276" s="9"/>
      <c r="G276" s="9"/>
      <c r="H276" s="5"/>
    </row>
    <row r="277" spans="2:8" x14ac:dyDescent="0.3">
      <c r="B277" s="3">
        <v>270</v>
      </c>
      <c r="C277" s="4">
        <v>17.825163645323059</v>
      </c>
      <c r="D277" s="5">
        <f>LN(C277)-LN(C276)</f>
        <v>-2.1132521590605524E-2</v>
      </c>
      <c r="E277" s="9" t="b">
        <f t="shared" si="4"/>
        <v>0</v>
      </c>
      <c r="F277" s="9"/>
      <c r="G277" s="9"/>
      <c r="H277" s="5"/>
    </row>
    <row r="278" spans="2:8" x14ac:dyDescent="0.3">
      <c r="B278" s="3">
        <v>271</v>
      </c>
      <c r="C278" s="4">
        <v>17.763305869300339</v>
      </c>
      <c r="D278" s="5">
        <f>LN(C278)-LN(C277)</f>
        <v>-3.4762853901857405E-3</v>
      </c>
      <c r="E278" s="9" t="b">
        <f t="shared" si="4"/>
        <v>0</v>
      </c>
      <c r="F278" s="9"/>
      <c r="G278" s="9"/>
      <c r="H278" s="5"/>
    </row>
    <row r="279" spans="2:8" x14ac:dyDescent="0.3">
      <c r="B279" s="3">
        <v>272</v>
      </c>
      <c r="C279" s="4">
        <v>18.180047860608965</v>
      </c>
      <c r="D279" s="5">
        <f>LN(C279)-LN(C278)</f>
        <v>2.3189859811302949E-2</v>
      </c>
      <c r="E279" s="9" t="b">
        <f t="shared" si="4"/>
        <v>0</v>
      </c>
      <c r="F279" s="9"/>
      <c r="G279" s="9"/>
      <c r="H279" s="5"/>
    </row>
    <row r="280" spans="2:8" x14ac:dyDescent="0.3">
      <c r="B280" s="3">
        <v>273</v>
      </c>
      <c r="C280" s="4">
        <v>17.921006243347545</v>
      </c>
      <c r="D280" s="5">
        <f>LN(C280)-LN(C279)</f>
        <v>-1.4351163399779487E-2</v>
      </c>
      <c r="E280" s="9" t="b">
        <f t="shared" si="4"/>
        <v>0</v>
      </c>
      <c r="F280" s="9"/>
      <c r="G280" s="9"/>
      <c r="H280" s="5"/>
    </row>
    <row r="281" spans="2:8" x14ac:dyDescent="0.3">
      <c r="B281" s="3">
        <v>274</v>
      </c>
      <c r="C281" s="4">
        <v>18.225564558378359</v>
      </c>
      <c r="D281" s="5">
        <f>LN(C281)-LN(C280)</f>
        <v>1.685169661220165E-2</v>
      </c>
      <c r="E281" s="9" t="b">
        <f t="shared" si="4"/>
        <v>0</v>
      </c>
      <c r="F281" s="9"/>
      <c r="G281" s="9"/>
      <c r="H281" s="5"/>
    </row>
    <row r="282" spans="2:8" x14ac:dyDescent="0.3">
      <c r="B282" s="3">
        <v>275</v>
      </c>
      <c r="C282" s="4">
        <v>18.61932195463833</v>
      </c>
      <c r="D282" s="5">
        <f>LN(C282)-LN(C281)</f>
        <v>2.1374601734939436E-2</v>
      </c>
      <c r="E282" s="9" t="b">
        <f t="shared" si="4"/>
        <v>0</v>
      </c>
      <c r="F282" s="9"/>
      <c r="G282" s="9"/>
      <c r="H282" s="5"/>
    </row>
    <row r="283" spans="2:8" x14ac:dyDescent="0.3">
      <c r="B283" s="3">
        <v>276</v>
      </c>
      <c r="C283" s="4">
        <v>18.248056072265509</v>
      </c>
      <c r="D283" s="5">
        <f>LN(C283)-LN(C282)</f>
        <v>-2.0141298522967421E-2</v>
      </c>
      <c r="E283" s="9" t="b">
        <f t="shared" si="4"/>
        <v>0</v>
      </c>
      <c r="F283" s="9"/>
      <c r="G283" s="9"/>
      <c r="H283" s="5"/>
    </row>
    <row r="284" spans="2:8" x14ac:dyDescent="0.3">
      <c r="B284" s="3">
        <v>277</v>
      </c>
      <c r="C284" s="4">
        <v>18.301358707538544</v>
      </c>
      <c r="D284" s="5">
        <f>LN(C284)-LN(C283)</f>
        <v>2.9167456378211831E-3</v>
      </c>
      <c r="E284" s="9" t="b">
        <f t="shared" si="4"/>
        <v>0</v>
      </c>
      <c r="F284" s="9"/>
      <c r="G284" s="9"/>
      <c r="H284" s="5"/>
    </row>
    <row r="285" spans="2:8" x14ac:dyDescent="0.3">
      <c r="B285" s="3">
        <v>278</v>
      </c>
      <c r="C285" s="4">
        <v>18.106396797207818</v>
      </c>
      <c r="D285" s="5">
        <f>LN(C285)-LN(C284)</f>
        <v>-1.0710013358770976E-2</v>
      </c>
      <c r="E285" s="9" t="b">
        <f t="shared" si="4"/>
        <v>0</v>
      </c>
      <c r="F285" s="9"/>
      <c r="G285" s="9"/>
      <c r="H285" s="5"/>
    </row>
    <row r="286" spans="2:8" x14ac:dyDescent="0.3">
      <c r="B286" s="3">
        <v>279</v>
      </c>
      <c r="C286" s="4">
        <v>17.755632530168796</v>
      </c>
      <c r="D286" s="5">
        <f>LN(C286)-LN(C285)</f>
        <v>-1.9562498818460838E-2</v>
      </c>
      <c r="E286" s="9" t="b">
        <f t="shared" si="4"/>
        <v>0</v>
      </c>
      <c r="F286" s="9"/>
      <c r="G286" s="9"/>
      <c r="H286" s="5"/>
    </row>
    <row r="287" spans="2:8" x14ac:dyDescent="0.3">
      <c r="B287" s="3">
        <v>280</v>
      </c>
      <c r="C287" s="4">
        <v>17.734824844567505</v>
      </c>
      <c r="D287" s="5">
        <f>LN(C287)-LN(C286)</f>
        <v>-1.1725793086121428E-3</v>
      </c>
      <c r="E287" s="9" t="b">
        <f t="shared" si="4"/>
        <v>0</v>
      </c>
      <c r="F287" s="9"/>
      <c r="G287" s="9"/>
      <c r="H287" s="5"/>
    </row>
    <row r="288" spans="2:8" x14ac:dyDescent="0.3">
      <c r="B288" s="3">
        <v>281</v>
      </c>
      <c r="C288" s="4">
        <v>17.782829714158833</v>
      </c>
      <c r="D288" s="5">
        <f>LN(C288)-LN(C287)</f>
        <v>2.7031570309996589E-3</v>
      </c>
      <c r="E288" s="9" t="b">
        <f t="shared" si="4"/>
        <v>0</v>
      </c>
      <c r="F288" s="9"/>
      <c r="G288" s="9"/>
      <c r="H288" s="5"/>
    </row>
    <row r="289" spans="2:8" x14ac:dyDescent="0.3">
      <c r="B289" s="3">
        <v>282</v>
      </c>
      <c r="C289" s="4">
        <v>18.089033646978443</v>
      </c>
      <c r="D289" s="5">
        <f>LN(C289)-LN(C288)</f>
        <v>1.7072509847297024E-2</v>
      </c>
      <c r="E289" s="9" t="b">
        <f t="shared" si="4"/>
        <v>0</v>
      </c>
      <c r="F289" s="9"/>
      <c r="G289" s="9"/>
      <c r="H289" s="5"/>
    </row>
    <row r="290" spans="2:8" x14ac:dyDescent="0.3">
      <c r="B290" s="3">
        <v>283</v>
      </c>
      <c r="C290" s="4">
        <v>18.281642621716326</v>
      </c>
      <c r="D290" s="5">
        <f>LN(C290)-LN(C289)</f>
        <v>1.0591542147676769E-2</v>
      </c>
      <c r="E290" s="9" t="b">
        <f t="shared" si="4"/>
        <v>0</v>
      </c>
      <c r="F290" s="9"/>
      <c r="G290" s="9"/>
      <c r="H290" s="5"/>
    </row>
    <row r="291" spans="2:8" x14ac:dyDescent="0.3">
      <c r="B291" s="3">
        <v>284</v>
      </c>
      <c r="C291" s="4">
        <v>18.223242894264285</v>
      </c>
      <c r="D291" s="5">
        <f>LN(C291)-LN(C290)</f>
        <v>-3.199559535513874E-3</v>
      </c>
      <c r="E291" s="9" t="b">
        <f t="shared" si="4"/>
        <v>0</v>
      </c>
      <c r="F291" s="9"/>
      <c r="G291" s="9"/>
      <c r="H291" s="5"/>
    </row>
    <row r="292" spans="2:8" x14ac:dyDescent="0.3">
      <c r="B292" s="3">
        <v>285</v>
      </c>
      <c r="C292" s="4">
        <v>17.908993705705321</v>
      </c>
      <c r="D292" s="5">
        <f>LN(C292)-LN(C291)</f>
        <v>-1.7394833084773076E-2</v>
      </c>
      <c r="E292" s="9" t="b">
        <f t="shared" si="4"/>
        <v>0</v>
      </c>
      <c r="F292" s="9"/>
      <c r="G292" s="9"/>
      <c r="H292" s="5"/>
    </row>
    <row r="293" spans="2:8" x14ac:dyDescent="0.3">
      <c r="B293" s="3">
        <v>286</v>
      </c>
      <c r="C293" s="4">
        <v>18.326519042627673</v>
      </c>
      <c r="D293" s="5">
        <f>LN(C293)-LN(C292)</f>
        <v>2.3046110562415123E-2</v>
      </c>
      <c r="E293" s="9" t="b">
        <f t="shared" si="4"/>
        <v>0</v>
      </c>
      <c r="F293" s="9"/>
      <c r="G293" s="9"/>
      <c r="H293" s="5"/>
    </row>
    <row r="294" spans="2:8" x14ac:dyDescent="0.3">
      <c r="B294" s="3">
        <v>287</v>
      </c>
      <c r="C294" s="4">
        <v>18.285955131084592</v>
      </c>
      <c r="D294" s="5">
        <f>LN(C294)-LN(C293)</f>
        <v>-2.2158528783404741E-3</v>
      </c>
      <c r="E294" s="9" t="b">
        <f t="shared" si="4"/>
        <v>0</v>
      </c>
      <c r="F294" s="9"/>
      <c r="G294" s="9"/>
      <c r="H294" s="5"/>
    </row>
    <row r="295" spans="2:8" x14ac:dyDescent="0.3">
      <c r="B295" s="3">
        <v>288</v>
      </c>
      <c r="C295" s="4">
        <v>18.345162039994012</v>
      </c>
      <c r="D295" s="5">
        <f>LN(C295)-LN(C294)</f>
        <v>3.232604683658824E-3</v>
      </c>
      <c r="E295" s="9" t="b">
        <f t="shared" si="4"/>
        <v>0</v>
      </c>
      <c r="F295" s="9"/>
      <c r="G295" s="9"/>
      <c r="H295" s="5"/>
    </row>
    <row r="296" spans="2:8" x14ac:dyDescent="0.3">
      <c r="B296" s="3">
        <v>289</v>
      </c>
      <c r="C296" s="4">
        <v>18.40406401674645</v>
      </c>
      <c r="D296" s="5">
        <f>LN(C296)-LN(C295)</f>
        <v>3.2056200095866849E-3</v>
      </c>
      <c r="E296" s="9" t="b">
        <f t="shared" si="4"/>
        <v>0</v>
      </c>
      <c r="F296" s="9"/>
      <c r="G296" s="9"/>
      <c r="H296" s="5"/>
    </row>
    <row r="297" spans="2:8" x14ac:dyDescent="0.3">
      <c r="B297" s="3">
        <v>290</v>
      </c>
      <c r="C297" s="4">
        <v>18.414466150409424</v>
      </c>
      <c r="D297" s="5">
        <f>LN(C297)-LN(C296)</f>
        <v>5.6504884320540683E-4</v>
      </c>
      <c r="E297" s="9" t="b">
        <f t="shared" si="4"/>
        <v>0</v>
      </c>
      <c r="F297" s="9"/>
      <c r="G297" s="9"/>
      <c r="H297" s="5"/>
    </row>
    <row r="298" spans="2:8" x14ac:dyDescent="0.3">
      <c r="B298" s="3">
        <v>291</v>
      </c>
      <c r="C298" s="4">
        <v>17.746437834078211</v>
      </c>
      <c r="D298" s="5">
        <f>LN(C298)-LN(C297)</f>
        <v>-3.6951749167833725E-2</v>
      </c>
      <c r="E298" s="9" t="b">
        <f t="shared" si="4"/>
        <v>1</v>
      </c>
      <c r="F298" s="9"/>
      <c r="G298" s="9"/>
      <c r="H298" s="5"/>
    </row>
    <row r="299" spans="2:8" x14ac:dyDescent="0.3">
      <c r="B299" s="3">
        <v>292</v>
      </c>
      <c r="C299" s="4">
        <v>17.521821619278128</v>
      </c>
      <c r="D299" s="5">
        <f>LN(C299)-LN(C298)</f>
        <v>-1.2737756570925907E-2</v>
      </c>
      <c r="E299" s="9" t="b">
        <f t="shared" si="4"/>
        <v>0</v>
      </c>
      <c r="F299" s="9"/>
      <c r="G299" s="9"/>
      <c r="H299" s="5"/>
    </row>
    <row r="300" spans="2:8" x14ac:dyDescent="0.3">
      <c r="B300" s="3">
        <v>293</v>
      </c>
      <c r="C300" s="4">
        <v>17.784962250685904</v>
      </c>
      <c r="D300" s="5">
        <f>LN(C300)-LN(C299)</f>
        <v>1.4906229055084541E-2</v>
      </c>
      <c r="E300" s="9" t="b">
        <f t="shared" si="4"/>
        <v>0</v>
      </c>
      <c r="F300" s="9"/>
      <c r="G300" s="9"/>
      <c r="H300" s="5"/>
    </row>
    <row r="301" spans="2:8" x14ac:dyDescent="0.3">
      <c r="B301" s="3">
        <v>294</v>
      </c>
      <c r="C301" s="4">
        <v>17.874455646520126</v>
      </c>
      <c r="D301" s="5">
        <f>LN(C301)-LN(C300)</f>
        <v>5.0193519132988307E-3</v>
      </c>
      <c r="E301" s="9" t="b">
        <f t="shared" si="4"/>
        <v>0</v>
      </c>
      <c r="F301" s="9"/>
      <c r="G301" s="9"/>
      <c r="H301" s="5"/>
    </row>
    <row r="302" spans="2:8" x14ac:dyDescent="0.3">
      <c r="B302" s="3">
        <v>295</v>
      </c>
      <c r="C302" s="4">
        <v>17.834185371181412</v>
      </c>
      <c r="D302" s="5">
        <f>LN(C302)-LN(C301)</f>
        <v>-2.255492859043251E-3</v>
      </c>
      <c r="E302" s="9" t="b">
        <f t="shared" si="4"/>
        <v>0</v>
      </c>
      <c r="F302" s="9"/>
      <c r="G302" s="9"/>
      <c r="H302" s="5"/>
    </row>
    <row r="303" spans="2:8" x14ac:dyDescent="0.3">
      <c r="B303" s="3">
        <v>296</v>
      </c>
      <c r="C303" s="4">
        <v>18.035740001170971</v>
      </c>
      <c r="D303" s="5">
        <f>LN(C303)-LN(C302)</f>
        <v>1.1238202990854873E-2</v>
      </c>
      <c r="E303" s="9" t="b">
        <f t="shared" si="4"/>
        <v>0</v>
      </c>
      <c r="F303" s="9"/>
      <c r="G303" s="9"/>
      <c r="H303" s="5"/>
    </row>
    <row r="304" spans="2:8" x14ac:dyDescent="0.3">
      <c r="B304" s="3">
        <v>297</v>
      </c>
      <c r="C304" s="4">
        <v>18.666563649433009</v>
      </c>
      <c r="D304" s="5">
        <f>LN(C304)-LN(C303)</f>
        <v>3.4378538364797429E-2</v>
      </c>
      <c r="E304" s="9" t="b">
        <f t="shared" si="4"/>
        <v>0</v>
      </c>
      <c r="F304" s="9"/>
      <c r="G304" s="9"/>
      <c r="H304" s="5"/>
    </row>
    <row r="305" spans="2:8" x14ac:dyDescent="0.3">
      <c r="B305" s="3">
        <v>298</v>
      </c>
      <c r="C305" s="4">
        <v>18.355965858131484</v>
      </c>
      <c r="D305" s="5">
        <f>LN(C305)-LN(C304)</f>
        <v>-1.6779246724699881E-2</v>
      </c>
      <c r="E305" s="9" t="b">
        <f t="shared" si="4"/>
        <v>0</v>
      </c>
      <c r="F305" s="9"/>
      <c r="G305" s="9"/>
      <c r="H305" s="5"/>
    </row>
    <row r="306" spans="2:8" x14ac:dyDescent="0.3">
      <c r="B306" s="3">
        <v>299</v>
      </c>
      <c r="C306" s="4">
        <v>18.876839082957815</v>
      </c>
      <c r="D306" s="5">
        <f>LN(C306)-LN(C305)</f>
        <v>2.7981088700576695E-2</v>
      </c>
      <c r="E306" s="9" t="b">
        <f t="shared" si="4"/>
        <v>0</v>
      </c>
      <c r="F306" s="9"/>
      <c r="G306" s="9"/>
      <c r="H306" s="5"/>
    </row>
    <row r="307" spans="2:8" x14ac:dyDescent="0.3">
      <c r="B307" s="3">
        <v>300</v>
      </c>
      <c r="C307" s="4">
        <v>18.491397020689977</v>
      </c>
      <c r="D307" s="5">
        <f>LN(C307)-LN(C306)</f>
        <v>-2.0630127229764206E-2</v>
      </c>
      <c r="E307" s="9" t="b">
        <f t="shared" si="4"/>
        <v>0</v>
      </c>
      <c r="F307" s="9"/>
      <c r="G307" s="9"/>
      <c r="H307" s="5"/>
    </row>
    <row r="308" spans="2:8" x14ac:dyDescent="0.3">
      <c r="B308" s="3">
        <v>301</v>
      </c>
      <c r="C308" s="4">
        <v>18.248984764529286</v>
      </c>
      <c r="D308" s="5">
        <f>LN(C308)-LN(C307)</f>
        <v>-1.3196148877278713E-2</v>
      </c>
      <c r="E308" s="9" t="b">
        <f t="shared" si="4"/>
        <v>0</v>
      </c>
      <c r="F308" s="9"/>
      <c r="G308" s="9"/>
      <c r="H308" s="5"/>
    </row>
    <row r="309" spans="2:8" x14ac:dyDescent="0.3">
      <c r="B309" s="3">
        <v>302</v>
      </c>
      <c r="C309" s="4">
        <v>18.215424960364938</v>
      </c>
      <c r="D309" s="5">
        <f>LN(C309)-LN(C308)</f>
        <v>-1.84068870950993E-3</v>
      </c>
      <c r="E309" s="9" t="b">
        <f t="shared" si="4"/>
        <v>0</v>
      </c>
      <c r="F309" s="9"/>
      <c r="G309" s="9"/>
      <c r="H309" s="5"/>
    </row>
    <row r="310" spans="2:8" x14ac:dyDescent="0.3">
      <c r="B310" s="3">
        <v>303</v>
      </c>
      <c r="C310" s="4">
        <v>17.922103000595939</v>
      </c>
      <c r="D310" s="5">
        <f>LN(C310)-LN(C309)</f>
        <v>-1.6234004825558923E-2</v>
      </c>
      <c r="E310" s="9" t="b">
        <f t="shared" si="4"/>
        <v>0</v>
      </c>
      <c r="F310" s="9"/>
      <c r="G310" s="9"/>
      <c r="H310" s="5"/>
    </row>
    <row r="311" spans="2:8" x14ac:dyDescent="0.3">
      <c r="B311" s="3">
        <v>304</v>
      </c>
      <c r="C311" s="4">
        <v>17.652302380966479</v>
      </c>
      <c r="D311" s="5">
        <f>LN(C311)-LN(C310)</f>
        <v>-1.5168534219621055E-2</v>
      </c>
      <c r="E311" s="9" t="b">
        <f t="shared" si="4"/>
        <v>0</v>
      </c>
      <c r="F311" s="9"/>
      <c r="G311" s="9"/>
      <c r="H311" s="5"/>
    </row>
    <row r="312" spans="2:8" x14ac:dyDescent="0.3">
      <c r="B312" s="3">
        <v>305</v>
      </c>
      <c r="C312" s="4">
        <v>16.602594104189468</v>
      </c>
      <c r="D312" s="5">
        <f>LN(C312)-LN(C311)</f>
        <v>-6.130726689546151E-2</v>
      </c>
      <c r="E312" s="9" t="b">
        <f t="shared" si="4"/>
        <v>1</v>
      </c>
      <c r="F312" s="9"/>
      <c r="G312" s="9"/>
      <c r="H312" s="5"/>
    </row>
    <row r="313" spans="2:8" x14ac:dyDescent="0.3">
      <c r="B313" s="3">
        <v>306</v>
      </c>
      <c r="C313" s="4">
        <v>16.807607802226574</v>
      </c>
      <c r="D313" s="5">
        <f>LN(C313)-LN(C312)</f>
        <v>1.2272674786203197E-2</v>
      </c>
      <c r="E313" s="9" t="b">
        <f t="shared" si="4"/>
        <v>0</v>
      </c>
      <c r="F313" s="9"/>
      <c r="G313" s="9"/>
      <c r="H313" s="5"/>
    </row>
    <row r="314" spans="2:8" x14ac:dyDescent="0.3">
      <c r="B314" s="3">
        <v>307</v>
      </c>
      <c r="C314" s="4">
        <v>16.639704547028426</v>
      </c>
      <c r="D314" s="5">
        <f>LN(C314)-LN(C313)</f>
        <v>-1.0039949628125822E-2</v>
      </c>
      <c r="E314" s="9" t="b">
        <f t="shared" si="4"/>
        <v>0</v>
      </c>
      <c r="F314" s="9"/>
      <c r="G314" s="9"/>
      <c r="H314" s="5"/>
    </row>
    <row r="315" spans="2:8" x14ac:dyDescent="0.3">
      <c r="B315" s="3">
        <v>308</v>
      </c>
      <c r="C315" s="4">
        <v>17.073670080517964</v>
      </c>
      <c r="D315" s="5">
        <f>LN(C315)-LN(C314)</f>
        <v>2.574583583639356E-2</v>
      </c>
      <c r="E315" s="9" t="b">
        <f t="shared" si="4"/>
        <v>0</v>
      </c>
      <c r="F315" s="9"/>
      <c r="G315" s="9"/>
      <c r="H315" s="5"/>
    </row>
    <row r="316" spans="2:8" x14ac:dyDescent="0.3">
      <c r="B316" s="3">
        <v>309</v>
      </c>
      <c r="C316" s="4">
        <v>16.843382334619861</v>
      </c>
      <c r="D316" s="5">
        <f>LN(C316)-LN(C315)</f>
        <v>-1.3579675613858644E-2</v>
      </c>
      <c r="E316" s="9" t="b">
        <f t="shared" si="4"/>
        <v>0</v>
      </c>
      <c r="F316" s="9"/>
      <c r="G316" s="9"/>
      <c r="H316" s="5"/>
    </row>
    <row r="317" spans="2:8" x14ac:dyDescent="0.3">
      <c r="B317" s="3">
        <v>310</v>
      </c>
      <c r="C317" s="4">
        <v>16.83963173393062</v>
      </c>
      <c r="D317" s="5">
        <f>LN(C317)-LN(C316)</f>
        <v>-2.2269982710643177E-4</v>
      </c>
      <c r="E317" s="9" t="b">
        <f t="shared" si="4"/>
        <v>0</v>
      </c>
      <c r="F317" s="9"/>
      <c r="G317" s="9"/>
      <c r="H317" s="5"/>
    </row>
    <row r="318" spans="2:8" x14ac:dyDescent="0.3">
      <c r="B318" s="3">
        <v>311</v>
      </c>
      <c r="C318" s="4">
        <v>16.514040965713619</v>
      </c>
      <c r="D318" s="5">
        <f>LN(C318)-LN(C317)</f>
        <v>-1.9524153385749532E-2</v>
      </c>
      <c r="E318" s="9" t="b">
        <f t="shared" si="4"/>
        <v>0</v>
      </c>
      <c r="F318" s="9"/>
      <c r="G318" s="9"/>
      <c r="H318" s="5"/>
    </row>
    <row r="319" spans="2:8" x14ac:dyDescent="0.3">
      <c r="B319" s="3">
        <v>312</v>
      </c>
      <c r="C319" s="4">
        <v>16.507623411962676</v>
      </c>
      <c r="D319" s="5">
        <f>LN(C319)-LN(C318)</f>
        <v>-3.8868748457643321E-4</v>
      </c>
      <c r="E319" s="9" t="b">
        <f t="shared" si="4"/>
        <v>0</v>
      </c>
      <c r="F319" s="9"/>
      <c r="G319" s="9"/>
      <c r="H319" s="5"/>
    </row>
    <row r="320" spans="2:8" x14ac:dyDescent="0.3">
      <c r="B320" s="3">
        <v>313</v>
      </c>
      <c r="C320" s="4">
        <v>16.49695396118646</v>
      </c>
      <c r="D320" s="5">
        <f>LN(C320)-LN(C319)</f>
        <v>-6.4654372193606591E-4</v>
      </c>
      <c r="E320" s="9" t="b">
        <f t="shared" si="4"/>
        <v>0</v>
      </c>
      <c r="F320" s="9"/>
      <c r="G320" s="9"/>
      <c r="H320" s="5"/>
    </row>
    <row r="321" spans="2:8" x14ac:dyDescent="0.3">
      <c r="B321" s="3">
        <v>314</v>
      </c>
      <c r="C321" s="4">
        <v>16.642289760630298</v>
      </c>
      <c r="D321" s="5">
        <f>LN(C321)-LN(C320)</f>
        <v>8.7712762819984746E-3</v>
      </c>
      <c r="E321" s="9" t="b">
        <f t="shared" si="4"/>
        <v>0</v>
      </c>
      <c r="F321" s="9"/>
      <c r="G321" s="9"/>
      <c r="H321" s="5"/>
    </row>
    <row r="322" spans="2:8" x14ac:dyDescent="0.3">
      <c r="B322" s="3">
        <v>315</v>
      </c>
      <c r="C322" s="4">
        <v>16.756670210585241</v>
      </c>
      <c r="D322" s="5">
        <f>LN(C322)-LN(C321)</f>
        <v>6.8493687960424765E-3</v>
      </c>
      <c r="E322" s="9" t="b">
        <f t="shared" si="4"/>
        <v>0</v>
      </c>
      <c r="F322" s="9"/>
      <c r="G322" s="9"/>
      <c r="H322" s="5"/>
    </row>
    <row r="323" spans="2:8" x14ac:dyDescent="0.3">
      <c r="B323" s="3">
        <v>316</v>
      </c>
      <c r="C323" s="4">
        <v>16.61492604883491</v>
      </c>
      <c r="D323" s="5">
        <f>LN(C323)-LN(C322)</f>
        <v>-8.4949496003461356E-3</v>
      </c>
      <c r="E323" s="9" t="b">
        <f t="shared" si="4"/>
        <v>0</v>
      </c>
      <c r="F323" s="9"/>
      <c r="G323" s="9"/>
      <c r="H323" s="5"/>
    </row>
    <row r="324" spans="2:8" x14ac:dyDescent="0.3">
      <c r="B324" s="3">
        <v>317</v>
      </c>
      <c r="C324" s="4">
        <v>16.615285078291532</v>
      </c>
      <c r="D324" s="5">
        <f>LN(C324)-LN(C323)</f>
        <v>2.1608617246648976E-5</v>
      </c>
      <c r="E324" s="9" t="b">
        <f t="shared" si="4"/>
        <v>0</v>
      </c>
      <c r="F324" s="9"/>
      <c r="G324" s="9"/>
      <c r="H324" s="5"/>
    </row>
    <row r="325" spans="2:8" x14ac:dyDescent="0.3">
      <c r="B325" s="3">
        <v>318</v>
      </c>
      <c r="C325" s="4">
        <v>16.920006140789756</v>
      </c>
      <c r="D325" s="5">
        <f>LN(C325)-LN(C324)</f>
        <v>1.8173657562543966E-2</v>
      </c>
      <c r="E325" s="9" t="b">
        <f t="shared" si="4"/>
        <v>0</v>
      </c>
      <c r="F325" s="9"/>
      <c r="G325" s="9"/>
      <c r="H325" s="5"/>
    </row>
    <row r="326" spans="2:8" x14ac:dyDescent="0.3">
      <c r="B326" s="3">
        <v>319</v>
      </c>
      <c r="C326" s="4">
        <v>16.995240680922695</v>
      </c>
      <c r="D326" s="5">
        <f>LN(C326)-LN(C325)</f>
        <v>4.4366278055427699E-3</v>
      </c>
      <c r="E326" s="9" t="b">
        <f t="shared" si="4"/>
        <v>0</v>
      </c>
      <c r="F326" s="9"/>
      <c r="G326" s="9"/>
      <c r="H326" s="5"/>
    </row>
    <row r="327" spans="2:8" x14ac:dyDescent="0.3">
      <c r="B327" s="3">
        <v>320</v>
      </c>
      <c r="C327" s="4">
        <v>17.190613373563064</v>
      </c>
      <c r="D327" s="5">
        <f>LN(C327)-LN(C326)</f>
        <v>1.1430155842794498E-2</v>
      </c>
      <c r="E327" s="9" t="b">
        <f t="shared" si="4"/>
        <v>0</v>
      </c>
      <c r="F327" s="9"/>
      <c r="G327" s="9"/>
      <c r="H327" s="5"/>
    </row>
    <row r="328" spans="2:8" x14ac:dyDescent="0.3">
      <c r="B328" s="3">
        <v>321</v>
      </c>
      <c r="C328" s="4">
        <v>17.009947976881769</v>
      </c>
      <c r="D328" s="5">
        <f>LN(C328)-LN(C327)</f>
        <v>-1.0565152738467809E-2</v>
      </c>
      <c r="E328" s="9" t="b">
        <f t="shared" si="4"/>
        <v>0</v>
      </c>
      <c r="F328" s="9"/>
      <c r="G328" s="9"/>
      <c r="H328" s="5"/>
    </row>
    <row r="329" spans="2:8" x14ac:dyDescent="0.3">
      <c r="B329" s="3">
        <v>322</v>
      </c>
      <c r="C329" s="4">
        <v>17.139517996432321</v>
      </c>
      <c r="D329" s="5">
        <f>LN(C329)-LN(C328)</f>
        <v>7.5884431937893737E-3</v>
      </c>
      <c r="E329" s="9" t="b">
        <f t="shared" si="4"/>
        <v>0</v>
      </c>
      <c r="F329" s="9"/>
      <c r="G329" s="9"/>
      <c r="H329" s="5"/>
    </row>
    <row r="330" spans="2:8" x14ac:dyDescent="0.3">
      <c r="B330" s="3">
        <v>323</v>
      </c>
      <c r="C330" s="4">
        <v>16.791658646010866</v>
      </c>
      <c r="D330" s="5">
        <f>LN(C330)-LN(C329)</f>
        <v>-2.0504537270805034E-2</v>
      </c>
      <c r="E330" s="9" t="b">
        <f t="shared" ref="E330:E393" si="5">IF(D330&lt;=$H$9,TRUE,FALSE)</f>
        <v>0</v>
      </c>
      <c r="F330" s="9"/>
      <c r="G330" s="9"/>
      <c r="H330" s="5"/>
    </row>
    <row r="331" spans="2:8" x14ac:dyDescent="0.3">
      <c r="B331" s="3">
        <v>324</v>
      </c>
      <c r="C331" s="4">
        <v>16.740680805091451</v>
      </c>
      <c r="D331" s="5">
        <f>LN(C331)-LN(C330)</f>
        <v>-3.0405203470471598E-3</v>
      </c>
      <c r="E331" s="9" t="b">
        <f t="shared" si="5"/>
        <v>0</v>
      </c>
      <c r="F331" s="9"/>
      <c r="G331" s="9"/>
      <c r="H331" s="5"/>
    </row>
    <row r="332" spans="2:8" x14ac:dyDescent="0.3">
      <c r="B332" s="3">
        <v>325</v>
      </c>
      <c r="C332" s="4">
        <v>16.97742067809876</v>
      </c>
      <c r="D332" s="5">
        <f>LN(C332)-LN(C331)</f>
        <v>1.4042532222284354E-2</v>
      </c>
      <c r="E332" s="9" t="b">
        <f t="shared" si="5"/>
        <v>0</v>
      </c>
      <c r="F332" s="9"/>
      <c r="G332" s="9"/>
      <c r="H332" s="5"/>
    </row>
    <row r="333" spans="2:8" x14ac:dyDescent="0.3">
      <c r="B333" s="3">
        <v>326</v>
      </c>
      <c r="C333" s="4">
        <v>17.276874718918602</v>
      </c>
      <c r="D333" s="5">
        <f>LN(C333)-LN(C332)</f>
        <v>1.7484620027924169E-2</v>
      </c>
      <c r="E333" s="9" t="b">
        <f t="shared" si="5"/>
        <v>0</v>
      </c>
      <c r="F333" s="9"/>
      <c r="G333" s="9"/>
      <c r="H333" s="5"/>
    </row>
    <row r="334" spans="2:8" x14ac:dyDescent="0.3">
      <c r="B334" s="3">
        <v>327</v>
      </c>
      <c r="C334" s="4">
        <v>17.603117883590645</v>
      </c>
      <c r="D334" s="5">
        <f>LN(C334)-LN(C333)</f>
        <v>1.8707152986336961E-2</v>
      </c>
      <c r="E334" s="9" t="b">
        <f t="shared" si="5"/>
        <v>0</v>
      </c>
      <c r="F334" s="9"/>
      <c r="G334" s="9"/>
      <c r="H334" s="5"/>
    </row>
    <row r="335" spans="2:8" x14ac:dyDescent="0.3">
      <c r="B335" s="3">
        <v>328</v>
      </c>
      <c r="C335" s="4">
        <v>17.832651832985306</v>
      </c>
      <c r="D335" s="5">
        <f>LN(C335)-LN(C334)</f>
        <v>1.2955110699653716E-2</v>
      </c>
      <c r="E335" s="9" t="b">
        <f t="shared" si="5"/>
        <v>0</v>
      </c>
      <c r="F335" s="9"/>
      <c r="G335" s="9"/>
      <c r="H335" s="5"/>
    </row>
    <row r="336" spans="2:8" x14ac:dyDescent="0.3">
      <c r="B336" s="3">
        <v>329</v>
      </c>
      <c r="C336" s="4">
        <v>17.69239497271262</v>
      </c>
      <c r="D336" s="5">
        <f>LN(C336)-LN(C335)</f>
        <v>-7.8962648410851877E-3</v>
      </c>
      <c r="E336" s="9" t="b">
        <f t="shared" si="5"/>
        <v>0</v>
      </c>
      <c r="F336" s="9"/>
      <c r="G336" s="9"/>
      <c r="H336" s="5"/>
    </row>
    <row r="337" spans="2:8" x14ac:dyDescent="0.3">
      <c r="B337" s="3">
        <v>330</v>
      </c>
      <c r="C337" s="4">
        <v>18.153816728987682</v>
      </c>
      <c r="D337" s="5">
        <f>LN(C337)-LN(C336)</f>
        <v>2.5745942012142642E-2</v>
      </c>
      <c r="E337" s="9" t="b">
        <f t="shared" si="5"/>
        <v>0</v>
      </c>
      <c r="F337" s="9"/>
      <c r="G337" s="9"/>
      <c r="H337" s="5"/>
    </row>
    <row r="338" spans="2:8" x14ac:dyDescent="0.3">
      <c r="B338" s="3">
        <v>331</v>
      </c>
      <c r="C338" s="4">
        <v>18.018126829233474</v>
      </c>
      <c r="D338" s="5">
        <f>LN(C338)-LN(C337)</f>
        <v>-7.5025294679402776E-3</v>
      </c>
      <c r="E338" s="9" t="b">
        <f t="shared" si="5"/>
        <v>0</v>
      </c>
      <c r="F338" s="9"/>
      <c r="G338" s="9"/>
      <c r="H338" s="5"/>
    </row>
    <row r="339" spans="2:8" x14ac:dyDescent="0.3">
      <c r="B339" s="3">
        <v>332</v>
      </c>
      <c r="C339" s="4">
        <v>18.691644265654062</v>
      </c>
      <c r="D339" s="5">
        <f>LN(C339)-LN(C338)</f>
        <v>3.669829605429209E-2</v>
      </c>
      <c r="E339" s="9" t="b">
        <f t="shared" si="5"/>
        <v>0</v>
      </c>
      <c r="F339" s="9"/>
      <c r="G339" s="9"/>
      <c r="H339" s="5"/>
    </row>
    <row r="340" spans="2:8" x14ac:dyDescent="0.3">
      <c r="B340" s="3">
        <v>333</v>
      </c>
      <c r="C340" s="4">
        <v>18.41215079218464</v>
      </c>
      <c r="D340" s="5">
        <f>LN(C340)-LN(C339)</f>
        <v>-1.506577748060911E-2</v>
      </c>
      <c r="E340" s="9" t="b">
        <f t="shared" si="5"/>
        <v>0</v>
      </c>
      <c r="F340" s="9"/>
      <c r="G340" s="9"/>
      <c r="H340" s="5"/>
    </row>
    <row r="341" spans="2:8" x14ac:dyDescent="0.3">
      <c r="B341" s="3">
        <v>334</v>
      </c>
      <c r="C341" s="4">
        <v>17.699527384256385</v>
      </c>
      <c r="D341" s="5">
        <f>LN(C341)-LN(C340)</f>
        <v>-3.9472878038802506E-2</v>
      </c>
      <c r="E341" s="9" t="b">
        <f t="shared" si="5"/>
        <v>1</v>
      </c>
      <c r="F341" s="9"/>
      <c r="G341" s="9"/>
      <c r="H341" s="5"/>
    </row>
    <row r="342" spans="2:8" x14ac:dyDescent="0.3">
      <c r="B342" s="3">
        <v>335</v>
      </c>
      <c r="C342" s="4">
        <v>17.368194749972886</v>
      </c>
      <c r="D342" s="5">
        <f>LN(C342)-LN(C341)</f>
        <v>-1.8897292106667241E-2</v>
      </c>
      <c r="E342" s="9" t="b">
        <f t="shared" si="5"/>
        <v>0</v>
      </c>
      <c r="F342" s="9"/>
      <c r="G342" s="9"/>
      <c r="H342" s="5"/>
    </row>
    <row r="343" spans="2:8" x14ac:dyDescent="0.3">
      <c r="B343" s="3">
        <v>336</v>
      </c>
      <c r="C343" s="4">
        <v>16.690336716275063</v>
      </c>
      <c r="D343" s="5">
        <f>LN(C343)-LN(C342)</f>
        <v>-3.9810733460068803E-2</v>
      </c>
      <c r="E343" s="9" t="b">
        <f t="shared" si="5"/>
        <v>1</v>
      </c>
      <c r="F343" s="9"/>
      <c r="G343" s="9"/>
      <c r="H343" s="5"/>
    </row>
    <row r="344" spans="2:8" x14ac:dyDescent="0.3">
      <c r="B344" s="3">
        <v>337</v>
      </c>
      <c r="C344" s="4">
        <v>16.822809026937044</v>
      </c>
      <c r="D344" s="5">
        <f>LN(C344)-LN(C343)</f>
        <v>7.9057335675463136E-3</v>
      </c>
      <c r="E344" s="9" t="b">
        <f t="shared" si="5"/>
        <v>0</v>
      </c>
      <c r="F344" s="9"/>
      <c r="G344" s="9"/>
      <c r="H344" s="5"/>
    </row>
    <row r="345" spans="2:8" x14ac:dyDescent="0.3">
      <c r="B345" s="3">
        <v>338</v>
      </c>
      <c r="C345" s="4">
        <v>16.98599360800031</v>
      </c>
      <c r="D345" s="5">
        <f>LN(C345)-LN(C344)</f>
        <v>9.6534532782008853E-3</v>
      </c>
      <c r="E345" s="9" t="b">
        <f t="shared" si="5"/>
        <v>0</v>
      </c>
      <c r="F345" s="9"/>
      <c r="G345" s="9"/>
      <c r="H345" s="5"/>
    </row>
    <row r="346" spans="2:8" x14ac:dyDescent="0.3">
      <c r="B346" s="3">
        <v>339</v>
      </c>
      <c r="C346" s="4">
        <v>17.029929478869271</v>
      </c>
      <c r="D346" s="5">
        <f>LN(C346)-LN(C345)</f>
        <v>2.5832546239894505E-3</v>
      </c>
      <c r="E346" s="9" t="b">
        <f t="shared" si="5"/>
        <v>0</v>
      </c>
      <c r="F346" s="9"/>
      <c r="G346" s="9"/>
      <c r="H346" s="5"/>
    </row>
    <row r="347" spans="2:8" x14ac:dyDescent="0.3">
      <c r="B347" s="3">
        <v>340</v>
      </c>
      <c r="C347" s="4">
        <v>16.718697770500047</v>
      </c>
      <c r="D347" s="5">
        <f>LN(C347)-LN(C346)</f>
        <v>-1.8444633587925807E-2</v>
      </c>
      <c r="E347" s="9" t="b">
        <f t="shared" si="5"/>
        <v>0</v>
      </c>
      <c r="F347" s="9"/>
      <c r="G347" s="9"/>
      <c r="H347" s="5"/>
    </row>
    <row r="348" spans="2:8" x14ac:dyDescent="0.3">
      <c r="B348" s="3">
        <v>341</v>
      </c>
      <c r="C348" s="4">
        <v>16.456858427198352</v>
      </c>
      <c r="D348" s="5">
        <f>LN(C348)-LN(C347)</f>
        <v>-1.5785404096347655E-2</v>
      </c>
      <c r="E348" s="9" t="b">
        <f t="shared" si="5"/>
        <v>0</v>
      </c>
      <c r="F348" s="9"/>
      <c r="G348" s="9"/>
      <c r="H348" s="5"/>
    </row>
    <row r="349" spans="2:8" x14ac:dyDescent="0.3">
      <c r="B349" s="3">
        <v>342</v>
      </c>
      <c r="C349" s="4">
        <v>16.680362224535585</v>
      </c>
      <c r="D349" s="5">
        <f>LN(C349)-LN(C348)</f>
        <v>1.3489796806486432E-2</v>
      </c>
      <c r="E349" s="9" t="b">
        <f t="shared" si="5"/>
        <v>0</v>
      </c>
      <c r="F349" s="9"/>
      <c r="G349" s="9"/>
      <c r="H349" s="5"/>
    </row>
    <row r="350" spans="2:8" x14ac:dyDescent="0.3">
      <c r="B350" s="3">
        <v>343</v>
      </c>
      <c r="C350" s="4">
        <v>16.654124619932368</v>
      </c>
      <c r="D350" s="5">
        <f>LN(C350)-LN(C349)</f>
        <v>-1.5742021255014116E-3</v>
      </c>
      <c r="E350" s="9" t="b">
        <f t="shared" si="5"/>
        <v>0</v>
      </c>
      <c r="F350" s="9"/>
      <c r="G350" s="9"/>
      <c r="H350" s="5"/>
    </row>
    <row r="351" spans="2:8" x14ac:dyDescent="0.3">
      <c r="B351" s="3">
        <v>344</v>
      </c>
      <c r="C351" s="4">
        <v>16.714467168452469</v>
      </c>
      <c r="D351" s="5">
        <f>LN(C351)-LN(C350)</f>
        <v>3.6167312471495627E-3</v>
      </c>
      <c r="E351" s="9" t="b">
        <f t="shared" si="5"/>
        <v>0</v>
      </c>
      <c r="F351" s="9"/>
      <c r="G351" s="9"/>
      <c r="H351" s="5"/>
    </row>
    <row r="352" spans="2:8" x14ac:dyDescent="0.3">
      <c r="B352" s="3">
        <v>345</v>
      </c>
      <c r="C352" s="4">
        <v>17.106747618500112</v>
      </c>
      <c r="D352" s="5">
        <f>LN(C352)-LN(C351)</f>
        <v>2.3198341332858696E-2</v>
      </c>
      <c r="E352" s="9" t="b">
        <f t="shared" si="5"/>
        <v>0</v>
      </c>
      <c r="F352" s="9"/>
      <c r="G352" s="9"/>
      <c r="H352" s="5"/>
    </row>
    <row r="353" spans="2:8" x14ac:dyDescent="0.3">
      <c r="B353" s="3">
        <v>346</v>
      </c>
      <c r="C353" s="4">
        <v>16.7077541561126</v>
      </c>
      <c r="D353" s="5">
        <f>LN(C353)-LN(C352)</f>
        <v>-2.3600050864068578E-2</v>
      </c>
      <c r="E353" s="9" t="b">
        <f t="shared" si="5"/>
        <v>0</v>
      </c>
      <c r="F353" s="9"/>
      <c r="G353" s="9"/>
      <c r="H353" s="5"/>
    </row>
    <row r="354" spans="2:8" x14ac:dyDescent="0.3">
      <c r="B354" s="3">
        <v>347</v>
      </c>
      <c r="C354" s="4">
        <v>16.978588837403262</v>
      </c>
      <c r="D354" s="5">
        <f>LN(C354)-LN(C353)</f>
        <v>1.6080137707239039E-2</v>
      </c>
      <c r="E354" s="9" t="b">
        <f t="shared" si="5"/>
        <v>0</v>
      </c>
      <c r="F354" s="9"/>
      <c r="G354" s="9"/>
      <c r="H354" s="5"/>
    </row>
    <row r="355" spans="2:8" x14ac:dyDescent="0.3">
      <c r="B355" s="3">
        <v>348</v>
      </c>
      <c r="C355" s="4">
        <v>17.007910709345815</v>
      </c>
      <c r="D355" s="5">
        <f>LN(C355)-LN(C354)</f>
        <v>1.7255015731971746E-3</v>
      </c>
      <c r="E355" s="9" t="b">
        <f t="shared" si="5"/>
        <v>0</v>
      </c>
      <c r="F355" s="9"/>
      <c r="G355" s="9"/>
      <c r="H355" s="5"/>
    </row>
    <row r="356" spans="2:8" x14ac:dyDescent="0.3">
      <c r="B356" s="3">
        <v>349</v>
      </c>
      <c r="C356" s="4">
        <v>16.874131590913695</v>
      </c>
      <c r="D356" s="5">
        <f>LN(C356)-LN(C355)</f>
        <v>-7.8967975097117282E-3</v>
      </c>
      <c r="E356" s="9" t="b">
        <f t="shared" si="5"/>
        <v>0</v>
      </c>
      <c r="F356" s="9"/>
      <c r="G356" s="9"/>
      <c r="H356" s="5"/>
    </row>
    <row r="357" spans="2:8" x14ac:dyDescent="0.3">
      <c r="B357" s="3">
        <v>350</v>
      </c>
      <c r="C357" s="4">
        <v>16.882911322028296</v>
      </c>
      <c r="D357" s="5">
        <f>LN(C357)-LN(C356)</f>
        <v>5.2017182519259464E-4</v>
      </c>
      <c r="E357" s="9" t="b">
        <f t="shared" si="5"/>
        <v>0</v>
      </c>
      <c r="F357" s="9"/>
      <c r="G357" s="9"/>
      <c r="H357" s="5"/>
    </row>
    <row r="358" spans="2:8" x14ac:dyDescent="0.3">
      <c r="B358" s="3">
        <v>351</v>
      </c>
      <c r="C358" s="4">
        <v>17.514302216450627</v>
      </c>
      <c r="D358" s="5">
        <f>LN(C358)-LN(C357)</f>
        <v>3.6715870677633156E-2</v>
      </c>
      <c r="E358" s="9" t="b">
        <f t="shared" si="5"/>
        <v>0</v>
      </c>
      <c r="F358" s="9"/>
      <c r="G358" s="9"/>
      <c r="H358" s="5"/>
    </row>
    <row r="359" spans="2:8" x14ac:dyDescent="0.3">
      <c r="B359" s="3">
        <v>352</v>
      </c>
      <c r="C359" s="4">
        <v>17.827622411911335</v>
      </c>
      <c r="D359" s="5">
        <f>LN(C359)-LN(C358)</f>
        <v>1.7731258704061226E-2</v>
      </c>
      <c r="E359" s="9" t="b">
        <f t="shared" si="5"/>
        <v>0</v>
      </c>
      <c r="F359" s="9"/>
      <c r="G359" s="9"/>
      <c r="H359" s="5"/>
    </row>
    <row r="360" spans="2:8" x14ac:dyDescent="0.3">
      <c r="B360" s="3">
        <v>353</v>
      </c>
      <c r="C360" s="4">
        <v>17.699572610092194</v>
      </c>
      <c r="D360" s="5">
        <f>LN(C360)-LN(C359)</f>
        <v>-7.208582396333707E-3</v>
      </c>
      <c r="E360" s="9" t="b">
        <f t="shared" si="5"/>
        <v>0</v>
      </c>
      <c r="F360" s="9"/>
      <c r="G360" s="9"/>
      <c r="H360" s="5"/>
    </row>
    <row r="361" spans="2:8" x14ac:dyDescent="0.3">
      <c r="B361" s="3">
        <v>354</v>
      </c>
      <c r="C361" s="4">
        <v>17.804374010532488</v>
      </c>
      <c r="D361" s="5">
        <f>LN(C361)-LN(C360)</f>
        <v>5.9036650741499663E-3</v>
      </c>
      <c r="E361" s="9" t="b">
        <f t="shared" si="5"/>
        <v>0</v>
      </c>
      <c r="F361" s="9"/>
      <c r="G361" s="9"/>
      <c r="H361" s="5"/>
    </row>
    <row r="362" spans="2:8" x14ac:dyDescent="0.3">
      <c r="B362" s="3">
        <v>355</v>
      </c>
      <c r="C362" s="4">
        <v>17.841044255049685</v>
      </c>
      <c r="D362" s="5">
        <f>LN(C362)-LN(C361)</f>
        <v>2.0575018747357454E-3</v>
      </c>
      <c r="E362" s="9" t="b">
        <f t="shared" si="5"/>
        <v>0</v>
      </c>
      <c r="F362" s="9"/>
      <c r="G362" s="9"/>
      <c r="H362" s="5"/>
    </row>
    <row r="363" spans="2:8" x14ac:dyDescent="0.3">
      <c r="B363" s="3">
        <v>356</v>
      </c>
      <c r="C363" s="4">
        <v>17.820612327033917</v>
      </c>
      <c r="D363" s="5">
        <f>LN(C363)-LN(C362)</f>
        <v>-1.1458766759413486E-3</v>
      </c>
      <c r="E363" s="9" t="b">
        <f t="shared" si="5"/>
        <v>0</v>
      </c>
      <c r="F363" s="9"/>
      <c r="G363" s="9"/>
      <c r="H363" s="5"/>
    </row>
    <row r="364" spans="2:8" x14ac:dyDescent="0.3">
      <c r="B364" s="3">
        <v>357</v>
      </c>
      <c r="C364" s="4">
        <v>17.663083075354535</v>
      </c>
      <c r="D364" s="5">
        <f>LN(C364)-LN(C363)</f>
        <v>-8.8790237217533097E-3</v>
      </c>
      <c r="E364" s="9" t="b">
        <f t="shared" si="5"/>
        <v>0</v>
      </c>
      <c r="F364" s="9"/>
      <c r="G364" s="9"/>
      <c r="H364" s="5"/>
    </row>
    <row r="365" spans="2:8" x14ac:dyDescent="0.3">
      <c r="B365" s="3">
        <v>358</v>
      </c>
      <c r="C365" s="4">
        <v>17.395062267611927</v>
      </c>
      <c r="D365" s="5">
        <f>LN(C365)-LN(C364)</f>
        <v>-1.5290371292458804E-2</v>
      </c>
      <c r="E365" s="9" t="b">
        <f t="shared" si="5"/>
        <v>0</v>
      </c>
      <c r="F365" s="9"/>
      <c r="G365" s="9"/>
      <c r="H365" s="5"/>
    </row>
    <row r="366" spans="2:8" x14ac:dyDescent="0.3">
      <c r="B366" s="3">
        <v>359</v>
      </c>
      <c r="C366" s="4">
        <v>17.229504500494443</v>
      </c>
      <c r="D366" s="5">
        <f>LN(C366)-LN(C365)</f>
        <v>-9.5630960497632422E-3</v>
      </c>
      <c r="E366" s="9" t="b">
        <f t="shared" si="5"/>
        <v>0</v>
      </c>
      <c r="F366" s="9"/>
      <c r="G366" s="9"/>
      <c r="H366" s="5"/>
    </row>
    <row r="367" spans="2:8" x14ac:dyDescent="0.3">
      <c r="B367" s="3">
        <v>360</v>
      </c>
      <c r="C367" s="4">
        <v>17.19062857554901</v>
      </c>
      <c r="D367" s="5">
        <f>LN(C367)-LN(C366)</f>
        <v>-2.2589070989607052E-3</v>
      </c>
      <c r="E367" s="9" t="b">
        <f t="shared" si="5"/>
        <v>0</v>
      </c>
      <c r="F367" s="9"/>
      <c r="G367" s="9"/>
      <c r="H367" s="5"/>
    </row>
    <row r="368" spans="2:8" x14ac:dyDescent="0.3">
      <c r="B368" s="3">
        <v>361</v>
      </c>
      <c r="C368" s="4">
        <v>17.403942542590119</v>
      </c>
      <c r="D368" s="5">
        <f>LN(C368)-LN(C367)</f>
        <v>1.2332378386141762E-2</v>
      </c>
      <c r="E368" s="9" t="b">
        <f t="shared" si="5"/>
        <v>0</v>
      </c>
      <c r="F368" s="9"/>
      <c r="G368" s="9"/>
      <c r="H368" s="5"/>
    </row>
    <row r="369" spans="2:8" x14ac:dyDescent="0.3">
      <c r="B369" s="3">
        <v>362</v>
      </c>
      <c r="C369" s="4">
        <v>17.441744757086095</v>
      </c>
      <c r="D369" s="5">
        <f>LN(C369)-LN(C368)</f>
        <v>2.1696934257939837E-3</v>
      </c>
      <c r="E369" s="9" t="b">
        <f t="shared" si="5"/>
        <v>0</v>
      </c>
      <c r="F369" s="9"/>
      <c r="G369" s="9"/>
      <c r="H369" s="5"/>
    </row>
    <row r="370" spans="2:8" x14ac:dyDescent="0.3">
      <c r="B370" s="3">
        <v>363</v>
      </c>
      <c r="C370" s="4">
        <v>17.997010704530528</v>
      </c>
      <c r="D370" s="5">
        <f>LN(C370)-LN(C369)</f>
        <v>3.133921524643668E-2</v>
      </c>
      <c r="E370" s="9" t="b">
        <f t="shared" si="5"/>
        <v>0</v>
      </c>
      <c r="F370" s="9"/>
      <c r="G370" s="9"/>
      <c r="H370" s="5"/>
    </row>
    <row r="371" spans="2:8" x14ac:dyDescent="0.3">
      <c r="B371" s="3">
        <v>364</v>
      </c>
      <c r="C371" s="4">
        <v>17.736390045006729</v>
      </c>
      <c r="D371" s="5">
        <f>LN(C371)-LN(C370)</f>
        <v>-1.4587208349813974E-2</v>
      </c>
      <c r="E371" s="9" t="b">
        <f t="shared" si="5"/>
        <v>0</v>
      </c>
      <c r="F371" s="9"/>
      <c r="G371" s="9"/>
      <c r="H371" s="5"/>
    </row>
    <row r="372" spans="2:8" x14ac:dyDescent="0.3">
      <c r="B372" s="3">
        <v>365</v>
      </c>
      <c r="C372" s="4">
        <v>17.776177621673547</v>
      </c>
      <c r="D372" s="5">
        <f>LN(C372)-LN(C371)</f>
        <v>2.2407612813633015E-3</v>
      </c>
      <c r="E372" s="9" t="b">
        <f t="shared" si="5"/>
        <v>0</v>
      </c>
      <c r="F372" s="9"/>
      <c r="G372" s="9"/>
      <c r="H372" s="5"/>
    </row>
    <row r="373" spans="2:8" x14ac:dyDescent="0.3">
      <c r="B373" s="3">
        <v>366</v>
      </c>
      <c r="C373" s="4">
        <v>18.368588144933319</v>
      </c>
      <c r="D373" s="5">
        <f>LN(C373)-LN(C372)</f>
        <v>3.2782814644467972E-2</v>
      </c>
      <c r="E373" s="9" t="b">
        <f t="shared" si="5"/>
        <v>0</v>
      </c>
      <c r="F373" s="9"/>
      <c r="G373" s="9"/>
      <c r="H373" s="5"/>
    </row>
    <row r="374" spans="2:8" x14ac:dyDescent="0.3">
      <c r="B374" s="3">
        <v>367</v>
      </c>
      <c r="C374" s="4">
        <v>18.260891870459478</v>
      </c>
      <c r="D374" s="5">
        <f>LN(C374)-LN(C373)</f>
        <v>-5.8803228851180833E-3</v>
      </c>
      <c r="E374" s="9" t="b">
        <f t="shared" si="5"/>
        <v>0</v>
      </c>
      <c r="F374" s="9"/>
      <c r="G374" s="9"/>
      <c r="H374" s="5"/>
    </row>
    <row r="375" spans="2:8" x14ac:dyDescent="0.3">
      <c r="B375" s="3">
        <v>368</v>
      </c>
      <c r="C375" s="4">
        <v>17.634108931082888</v>
      </c>
      <c r="D375" s="5">
        <f>LN(C375)-LN(C374)</f>
        <v>-3.4926682846715629E-2</v>
      </c>
      <c r="E375" s="9" t="b">
        <f t="shared" si="5"/>
        <v>0</v>
      </c>
      <c r="F375" s="9"/>
      <c r="G375" s="9"/>
      <c r="H375" s="5"/>
    </row>
    <row r="376" spans="2:8" x14ac:dyDescent="0.3">
      <c r="B376" s="3">
        <v>369</v>
      </c>
      <c r="C376" s="4">
        <v>18.033084538829996</v>
      </c>
      <c r="D376" s="5">
        <f>LN(C376)-LN(C375)</f>
        <v>2.2373066742787273E-2</v>
      </c>
      <c r="E376" s="9" t="b">
        <f t="shared" si="5"/>
        <v>0</v>
      </c>
      <c r="F376" s="9"/>
      <c r="G376" s="9"/>
      <c r="H376" s="5"/>
    </row>
    <row r="377" spans="2:8" x14ac:dyDescent="0.3">
      <c r="B377" s="3">
        <v>370</v>
      </c>
      <c r="C377" s="4">
        <v>17.84040354563275</v>
      </c>
      <c r="D377" s="5">
        <f>LN(C377)-LN(C376)</f>
        <v>-1.0742353554209938E-2</v>
      </c>
      <c r="E377" s="9" t="b">
        <f t="shared" si="5"/>
        <v>0</v>
      </c>
      <c r="F377" s="9"/>
      <c r="G377" s="9"/>
      <c r="H377" s="5"/>
    </row>
    <row r="378" spans="2:8" x14ac:dyDescent="0.3">
      <c r="B378" s="3">
        <v>371</v>
      </c>
      <c r="C378" s="4">
        <v>17.485529162611872</v>
      </c>
      <c r="D378" s="5">
        <f>LN(C378)-LN(C377)</f>
        <v>-2.0092113305584469E-2</v>
      </c>
      <c r="E378" s="9" t="b">
        <f t="shared" si="5"/>
        <v>0</v>
      </c>
      <c r="F378" s="9"/>
      <c r="G378" s="9"/>
      <c r="H378" s="5"/>
    </row>
    <row r="379" spans="2:8" x14ac:dyDescent="0.3">
      <c r="B379" s="3">
        <v>372</v>
      </c>
      <c r="C379" s="4">
        <v>17.756385542816108</v>
      </c>
      <c r="D379" s="5">
        <f>LN(C379)-LN(C378)</f>
        <v>1.5371566257017744E-2</v>
      </c>
      <c r="E379" s="9" t="b">
        <f t="shared" si="5"/>
        <v>0</v>
      </c>
      <c r="F379" s="9"/>
      <c r="G379" s="9"/>
      <c r="H379" s="5"/>
    </row>
    <row r="380" spans="2:8" x14ac:dyDescent="0.3">
      <c r="B380" s="3">
        <v>373</v>
      </c>
      <c r="C380" s="4">
        <v>17.300228136562367</v>
      </c>
      <c r="D380" s="5">
        <f>LN(C380)-LN(C379)</f>
        <v>-2.6025511617041808E-2</v>
      </c>
      <c r="E380" s="9" t="b">
        <f t="shared" si="5"/>
        <v>0</v>
      </c>
      <c r="F380" s="9"/>
      <c r="G380" s="9"/>
      <c r="H380" s="5"/>
    </row>
    <row r="381" spans="2:8" x14ac:dyDescent="0.3">
      <c r="B381" s="3">
        <v>374</v>
      </c>
      <c r="C381" s="4">
        <v>17.275250450382796</v>
      </c>
      <c r="D381" s="5">
        <f>LN(C381)-LN(C380)</f>
        <v>-1.4448211012818568E-3</v>
      </c>
      <c r="E381" s="9" t="b">
        <f t="shared" si="5"/>
        <v>0</v>
      </c>
      <c r="F381" s="9"/>
      <c r="G381" s="9"/>
      <c r="H381" s="5"/>
    </row>
    <row r="382" spans="2:8" x14ac:dyDescent="0.3">
      <c r="B382" s="3">
        <v>375</v>
      </c>
      <c r="C382" s="4">
        <v>17.850954485243228</v>
      </c>
      <c r="D382" s="5">
        <f>LN(C382)-LN(C381)</f>
        <v>3.278211195865488E-2</v>
      </c>
      <c r="E382" s="9" t="b">
        <f t="shared" si="5"/>
        <v>0</v>
      </c>
      <c r="F382" s="9"/>
      <c r="G382" s="9"/>
      <c r="H382" s="5"/>
    </row>
    <row r="383" spans="2:8" x14ac:dyDescent="0.3">
      <c r="B383" s="3">
        <v>376</v>
      </c>
      <c r="C383" s="4">
        <v>17.831937677933748</v>
      </c>
      <c r="D383" s="5">
        <f>LN(C383)-LN(C382)</f>
        <v>-1.0658782378358822E-3</v>
      </c>
      <c r="E383" s="9" t="b">
        <f t="shared" si="5"/>
        <v>0</v>
      </c>
      <c r="F383" s="9"/>
      <c r="G383" s="9"/>
      <c r="H383" s="5"/>
    </row>
    <row r="384" spans="2:8" x14ac:dyDescent="0.3">
      <c r="B384" s="3">
        <v>377</v>
      </c>
      <c r="C384" s="4">
        <v>18.124801623682252</v>
      </c>
      <c r="D384" s="5">
        <f>LN(C384)-LN(C383)</f>
        <v>1.6290154659701628E-2</v>
      </c>
      <c r="E384" s="9" t="b">
        <f t="shared" si="5"/>
        <v>0</v>
      </c>
      <c r="F384" s="9"/>
      <c r="G384" s="9"/>
      <c r="H384" s="5"/>
    </row>
    <row r="385" spans="2:8" x14ac:dyDescent="0.3">
      <c r="B385" s="3">
        <v>378</v>
      </c>
      <c r="C385" s="4">
        <v>17.478500991055636</v>
      </c>
      <c r="D385" s="5">
        <f>LN(C385)-LN(C384)</f>
        <v>-3.6309644890823556E-2</v>
      </c>
      <c r="E385" s="9" t="b">
        <f t="shared" si="5"/>
        <v>0</v>
      </c>
      <c r="F385" s="9"/>
      <c r="G385" s="9"/>
      <c r="H385" s="5"/>
    </row>
    <row r="386" spans="2:8" x14ac:dyDescent="0.3">
      <c r="B386" s="3">
        <v>379</v>
      </c>
      <c r="C386" s="4">
        <v>17.258138911393186</v>
      </c>
      <c r="D386" s="5">
        <f>LN(C386)-LN(C385)</f>
        <v>-1.2687757734536564E-2</v>
      </c>
      <c r="E386" s="9" t="b">
        <f t="shared" si="5"/>
        <v>0</v>
      </c>
      <c r="F386" s="9"/>
      <c r="G386" s="9"/>
      <c r="H386" s="5"/>
    </row>
    <row r="387" spans="2:8" x14ac:dyDescent="0.3">
      <c r="B387" s="3">
        <v>380</v>
      </c>
      <c r="C387" s="4">
        <v>17.148804768731381</v>
      </c>
      <c r="D387" s="5">
        <f>LN(C387)-LN(C386)</f>
        <v>-6.3553747572413499E-3</v>
      </c>
      <c r="E387" s="9" t="b">
        <f t="shared" si="5"/>
        <v>0</v>
      </c>
      <c r="F387" s="9"/>
      <c r="G387" s="9"/>
      <c r="H387" s="5"/>
    </row>
    <row r="388" spans="2:8" x14ac:dyDescent="0.3">
      <c r="B388" s="3">
        <v>381</v>
      </c>
      <c r="C388" s="4">
        <v>16.917714098260731</v>
      </c>
      <c r="D388" s="5">
        <f>LN(C388)-LN(C387)</f>
        <v>-1.3567233922386013E-2</v>
      </c>
      <c r="E388" s="9" t="b">
        <f t="shared" si="5"/>
        <v>0</v>
      </c>
      <c r="F388" s="9"/>
      <c r="G388" s="9"/>
      <c r="H388" s="5"/>
    </row>
    <row r="389" spans="2:8" x14ac:dyDescent="0.3">
      <c r="B389" s="3">
        <v>382</v>
      </c>
      <c r="C389" s="4">
        <v>17.142440647209042</v>
      </c>
      <c r="D389" s="5">
        <f>LN(C389)-LN(C388)</f>
        <v>1.3196053376552275E-2</v>
      </c>
      <c r="E389" s="9" t="b">
        <f t="shared" si="5"/>
        <v>0</v>
      </c>
      <c r="F389" s="9"/>
      <c r="G389" s="9"/>
      <c r="H389" s="5"/>
    </row>
    <row r="390" spans="2:8" x14ac:dyDescent="0.3">
      <c r="B390" s="3">
        <v>383</v>
      </c>
      <c r="C390" s="4">
        <v>16.964474367706305</v>
      </c>
      <c r="D390" s="5">
        <f>LN(C390)-LN(C389)</f>
        <v>-1.0435883431826998E-2</v>
      </c>
      <c r="E390" s="9" t="b">
        <f t="shared" si="5"/>
        <v>0</v>
      </c>
      <c r="F390" s="9"/>
      <c r="G390" s="9"/>
      <c r="H390" s="5"/>
    </row>
    <row r="391" spans="2:8" x14ac:dyDescent="0.3">
      <c r="B391" s="3">
        <v>384</v>
      </c>
      <c r="C391" s="4">
        <v>17.022263369284772</v>
      </c>
      <c r="D391" s="5">
        <f>LN(C391)-LN(C390)</f>
        <v>3.4006828026917901E-3</v>
      </c>
      <c r="E391" s="9" t="b">
        <f t="shared" si="5"/>
        <v>0</v>
      </c>
      <c r="F391" s="9"/>
      <c r="G391" s="9"/>
      <c r="H391" s="5"/>
    </row>
    <row r="392" spans="2:8" x14ac:dyDescent="0.3">
      <c r="B392" s="3">
        <v>385</v>
      </c>
      <c r="C392" s="4">
        <v>16.917852530005192</v>
      </c>
      <c r="D392" s="5">
        <f>LN(C392)-LN(C391)</f>
        <v>-6.1526701302332398E-3</v>
      </c>
      <c r="E392" s="9" t="b">
        <f t="shared" si="5"/>
        <v>0</v>
      </c>
      <c r="F392" s="9"/>
      <c r="G392" s="9"/>
      <c r="H392" s="5"/>
    </row>
    <row r="393" spans="2:8" x14ac:dyDescent="0.3">
      <c r="B393" s="3">
        <v>386</v>
      </c>
      <c r="C393" s="4">
        <v>17.692608921938994</v>
      </c>
      <c r="D393" s="5">
        <f>LN(C393)-LN(C392)</f>
        <v>4.477755024660679E-2</v>
      </c>
      <c r="E393" s="9" t="b">
        <f t="shared" si="5"/>
        <v>0</v>
      </c>
      <c r="F393" s="9"/>
      <c r="G393" s="9"/>
      <c r="H393" s="5"/>
    </row>
    <row r="394" spans="2:8" x14ac:dyDescent="0.3">
      <c r="B394" s="3">
        <v>387</v>
      </c>
      <c r="C394" s="4">
        <v>17.754733915794059</v>
      </c>
      <c r="D394" s="5">
        <f>LN(C394)-LN(C393)</f>
        <v>3.5052025054391756E-3</v>
      </c>
      <c r="E394" s="9" t="b">
        <f t="shared" ref="E394:E457" si="6">IF(D394&lt;=$H$9,TRUE,FALSE)</f>
        <v>0</v>
      </c>
      <c r="F394" s="9"/>
      <c r="G394" s="9"/>
      <c r="H394" s="5"/>
    </row>
    <row r="395" spans="2:8" x14ac:dyDescent="0.3">
      <c r="B395" s="3">
        <v>388</v>
      </c>
      <c r="C395" s="4">
        <v>17.497964815414043</v>
      </c>
      <c r="D395" s="5">
        <f>LN(C395)-LN(C394)</f>
        <v>-1.4567601940316255E-2</v>
      </c>
      <c r="E395" s="9" t="b">
        <f t="shared" si="6"/>
        <v>0</v>
      </c>
      <c r="F395" s="9"/>
      <c r="G395" s="9"/>
      <c r="H395" s="5"/>
    </row>
    <row r="396" spans="2:8" x14ac:dyDescent="0.3">
      <c r="B396" s="3">
        <v>389</v>
      </c>
      <c r="C396" s="4">
        <v>17.264653375200613</v>
      </c>
      <c r="D396" s="5">
        <f>LN(C396)-LN(C395)</f>
        <v>-1.3423323997303616E-2</v>
      </c>
      <c r="E396" s="9" t="b">
        <f t="shared" si="6"/>
        <v>0</v>
      </c>
      <c r="F396" s="9"/>
      <c r="G396" s="9"/>
      <c r="H396" s="5"/>
    </row>
    <row r="397" spans="2:8" x14ac:dyDescent="0.3">
      <c r="B397" s="3">
        <v>390</v>
      </c>
      <c r="C397" s="4">
        <v>17.476077066939688</v>
      </c>
      <c r="D397" s="5">
        <f>LN(C397)-LN(C396)</f>
        <v>1.2171667045241197E-2</v>
      </c>
      <c r="E397" s="9" t="b">
        <f t="shared" si="6"/>
        <v>0</v>
      </c>
      <c r="F397" s="9"/>
      <c r="G397" s="9"/>
      <c r="H397" s="5"/>
    </row>
    <row r="398" spans="2:8" x14ac:dyDescent="0.3">
      <c r="B398" s="3">
        <v>391</v>
      </c>
      <c r="C398" s="4">
        <v>17.512519630775625</v>
      </c>
      <c r="D398" s="5">
        <f>LN(C398)-LN(C397)</f>
        <v>2.0831116680031236E-3</v>
      </c>
      <c r="E398" s="9" t="b">
        <f t="shared" si="6"/>
        <v>0</v>
      </c>
      <c r="F398" s="9"/>
      <c r="G398" s="9"/>
      <c r="H398" s="5"/>
    </row>
    <row r="399" spans="2:8" x14ac:dyDescent="0.3">
      <c r="B399" s="3">
        <v>392</v>
      </c>
      <c r="C399" s="4">
        <v>17.363767360935633</v>
      </c>
      <c r="D399" s="5">
        <f>LN(C399)-LN(C398)</f>
        <v>-8.5303330535406729E-3</v>
      </c>
      <c r="E399" s="9" t="b">
        <f t="shared" si="6"/>
        <v>0</v>
      </c>
      <c r="F399" s="9"/>
      <c r="G399" s="9"/>
      <c r="H399" s="5"/>
    </row>
    <row r="400" spans="2:8" x14ac:dyDescent="0.3">
      <c r="B400" s="3">
        <v>393</v>
      </c>
      <c r="C400" s="4">
        <v>17.222879983031014</v>
      </c>
      <c r="D400" s="5">
        <f>LN(C400)-LN(C399)</f>
        <v>-8.1469681500783153E-3</v>
      </c>
      <c r="E400" s="9" t="b">
        <f t="shared" si="6"/>
        <v>0</v>
      </c>
      <c r="F400" s="9"/>
      <c r="G400" s="9"/>
      <c r="H400" s="5"/>
    </row>
    <row r="401" spans="2:8" x14ac:dyDescent="0.3">
      <c r="B401" s="3">
        <v>394</v>
      </c>
      <c r="C401" s="4">
        <v>16.754852148737225</v>
      </c>
      <c r="D401" s="5">
        <f>LN(C401)-LN(C400)</f>
        <v>-2.7550834573401239E-2</v>
      </c>
      <c r="E401" s="9" t="b">
        <f t="shared" si="6"/>
        <v>0</v>
      </c>
      <c r="F401" s="9"/>
      <c r="G401" s="9"/>
      <c r="H401" s="5"/>
    </row>
    <row r="402" spans="2:8" x14ac:dyDescent="0.3">
      <c r="B402" s="3">
        <v>395</v>
      </c>
      <c r="C402" s="4">
        <v>16.741706464382204</v>
      </c>
      <c r="D402" s="5">
        <f>LN(C402)-LN(C401)</f>
        <v>-7.8489764764988479E-4</v>
      </c>
      <c r="E402" s="9" t="b">
        <f t="shared" si="6"/>
        <v>0</v>
      </c>
      <c r="F402" s="9"/>
      <c r="G402" s="9"/>
      <c r="H402" s="5"/>
    </row>
    <row r="403" spans="2:8" x14ac:dyDescent="0.3">
      <c r="B403" s="3">
        <v>396</v>
      </c>
      <c r="C403" s="4">
        <v>16.74827184774966</v>
      </c>
      <c r="D403" s="5">
        <f>LN(C403)-LN(C402)</f>
        <v>3.9208048392058714E-4</v>
      </c>
      <c r="E403" s="9" t="b">
        <f t="shared" si="6"/>
        <v>0</v>
      </c>
      <c r="F403" s="9"/>
      <c r="G403" s="9"/>
      <c r="H403" s="5"/>
    </row>
    <row r="404" spans="2:8" x14ac:dyDescent="0.3">
      <c r="B404" s="3">
        <v>397</v>
      </c>
      <c r="C404" s="4">
        <v>16.300349765839684</v>
      </c>
      <c r="D404" s="5">
        <f>LN(C404)-LN(C403)</f>
        <v>-2.710851407019943E-2</v>
      </c>
      <c r="E404" s="9" t="b">
        <f t="shared" si="6"/>
        <v>0</v>
      </c>
      <c r="F404" s="9"/>
      <c r="G404" s="9"/>
      <c r="H404" s="5"/>
    </row>
    <row r="405" spans="2:8" x14ac:dyDescent="0.3">
      <c r="B405" s="3">
        <v>398</v>
      </c>
      <c r="C405" s="4">
        <v>16.421720338114866</v>
      </c>
      <c r="D405" s="5">
        <f>LN(C405)-LN(C404)</f>
        <v>7.4183038228792242E-3</v>
      </c>
      <c r="E405" s="9" t="b">
        <f t="shared" si="6"/>
        <v>0</v>
      </c>
      <c r="F405" s="9"/>
      <c r="G405" s="9"/>
      <c r="H405" s="5"/>
    </row>
    <row r="406" spans="2:8" x14ac:dyDescent="0.3">
      <c r="B406" s="3">
        <v>399</v>
      </c>
      <c r="C406" s="4">
        <v>16.040500605218785</v>
      </c>
      <c r="D406" s="5">
        <f>LN(C406)-LN(C405)</f>
        <v>-2.348805767932749E-2</v>
      </c>
      <c r="E406" s="9" t="b">
        <f t="shared" si="6"/>
        <v>0</v>
      </c>
      <c r="F406" s="9"/>
      <c r="G406" s="9"/>
      <c r="H406" s="5"/>
    </row>
    <row r="407" spans="2:8" x14ac:dyDescent="0.3">
      <c r="B407" s="3">
        <v>400</v>
      </c>
      <c r="C407" s="4">
        <v>15.746757831133364</v>
      </c>
      <c r="D407" s="5">
        <f>LN(C407)-LN(C406)</f>
        <v>-1.8482319663342572E-2</v>
      </c>
      <c r="E407" s="9" t="b">
        <f t="shared" si="6"/>
        <v>0</v>
      </c>
      <c r="F407" s="9"/>
      <c r="G407" s="9"/>
      <c r="H407" s="5"/>
    </row>
    <row r="408" spans="2:8" x14ac:dyDescent="0.3">
      <c r="B408" s="3">
        <v>401</v>
      </c>
      <c r="C408" s="4">
        <v>15.743211185149907</v>
      </c>
      <c r="D408" s="5">
        <f>LN(C408)-LN(C407)</f>
        <v>-2.2525560419683899E-4</v>
      </c>
      <c r="E408" s="9" t="b">
        <f t="shared" si="6"/>
        <v>0</v>
      </c>
      <c r="F408" s="9"/>
      <c r="G408" s="9"/>
      <c r="H408" s="5"/>
    </row>
    <row r="409" spans="2:8" x14ac:dyDescent="0.3">
      <c r="B409" s="3">
        <v>402</v>
      </c>
      <c r="C409" s="4">
        <v>15.886044387842938</v>
      </c>
      <c r="D409" s="5">
        <f>LN(C409)-LN(C408)</f>
        <v>9.0317758700448891E-3</v>
      </c>
      <c r="E409" s="9" t="b">
        <f t="shared" si="6"/>
        <v>0</v>
      </c>
      <c r="F409" s="9"/>
      <c r="G409" s="9"/>
      <c r="H409" s="5"/>
    </row>
    <row r="410" spans="2:8" x14ac:dyDescent="0.3">
      <c r="B410" s="3">
        <v>403</v>
      </c>
      <c r="C410" s="4">
        <v>15.232304517113425</v>
      </c>
      <c r="D410" s="5">
        <f>LN(C410)-LN(C409)</f>
        <v>-4.2022542574013055E-2</v>
      </c>
      <c r="E410" s="9" t="b">
        <f t="shared" si="6"/>
        <v>1</v>
      </c>
      <c r="F410" s="9"/>
      <c r="G410" s="9"/>
      <c r="H410" s="5"/>
    </row>
    <row r="411" spans="2:8" x14ac:dyDescent="0.3">
      <c r="B411" s="3">
        <v>404</v>
      </c>
      <c r="C411" s="4">
        <v>15.143070636755676</v>
      </c>
      <c r="D411" s="5">
        <f>LN(C411)-LN(C410)</f>
        <v>-5.8754261704696553E-3</v>
      </c>
      <c r="E411" s="9" t="b">
        <f t="shared" si="6"/>
        <v>0</v>
      </c>
      <c r="F411" s="9"/>
      <c r="G411" s="9"/>
      <c r="H411" s="5"/>
    </row>
    <row r="412" spans="2:8" x14ac:dyDescent="0.3">
      <c r="B412" s="3">
        <v>405</v>
      </c>
      <c r="C412" s="4">
        <v>15.327142323938414</v>
      </c>
      <c r="D412" s="5">
        <f>LN(C412)-LN(C411)</f>
        <v>1.2082221194047893E-2</v>
      </c>
      <c r="E412" s="9" t="b">
        <f t="shared" si="6"/>
        <v>0</v>
      </c>
      <c r="F412" s="9"/>
      <c r="G412" s="9"/>
      <c r="H412" s="5"/>
    </row>
    <row r="413" spans="2:8" x14ac:dyDescent="0.3">
      <c r="B413" s="3">
        <v>406</v>
      </c>
      <c r="C413" s="4">
        <v>15.308782378892047</v>
      </c>
      <c r="D413" s="5">
        <f>LN(C413)-LN(C412)</f>
        <v>-1.1985893961079519E-3</v>
      </c>
      <c r="E413" s="9" t="b">
        <f t="shared" si="6"/>
        <v>0</v>
      </c>
      <c r="F413" s="9"/>
      <c r="G413" s="9"/>
      <c r="H413" s="5"/>
    </row>
    <row r="414" spans="2:8" x14ac:dyDescent="0.3">
      <c r="B414" s="3">
        <v>407</v>
      </c>
      <c r="C414" s="4">
        <v>15.34805818434516</v>
      </c>
      <c r="D414" s="5">
        <f>LN(C414)-LN(C413)</f>
        <v>2.5622879735620607E-3</v>
      </c>
      <c r="E414" s="9" t="b">
        <f t="shared" si="6"/>
        <v>0</v>
      </c>
      <c r="F414" s="9"/>
      <c r="G414" s="9"/>
      <c r="H414" s="5"/>
    </row>
    <row r="415" spans="2:8" x14ac:dyDescent="0.3">
      <c r="B415" s="3">
        <v>408</v>
      </c>
      <c r="C415" s="4">
        <v>15.412215140936151</v>
      </c>
      <c r="D415" s="5">
        <f>LN(C415)-LN(C414)</f>
        <v>4.1714225972055985E-3</v>
      </c>
      <c r="E415" s="9" t="b">
        <f t="shared" si="6"/>
        <v>0</v>
      </c>
      <c r="F415" s="9"/>
      <c r="G415" s="9"/>
      <c r="H415" s="5"/>
    </row>
    <row r="416" spans="2:8" x14ac:dyDescent="0.3">
      <c r="B416" s="3">
        <v>409</v>
      </c>
      <c r="C416" s="4">
        <v>15.053847148047469</v>
      </c>
      <c r="D416" s="5">
        <f>LN(C416)-LN(C415)</f>
        <v>-2.3526802996251206E-2</v>
      </c>
      <c r="E416" s="9" t="b">
        <f t="shared" si="6"/>
        <v>0</v>
      </c>
      <c r="F416" s="9"/>
      <c r="G416" s="9"/>
      <c r="H416" s="5"/>
    </row>
    <row r="417" spans="2:8" x14ac:dyDescent="0.3">
      <c r="B417" s="3">
        <v>410</v>
      </c>
      <c r="C417" s="4">
        <v>14.746052854120544</v>
      </c>
      <c r="D417" s="5">
        <f>LN(C417)-LN(C416)</f>
        <v>-2.0658139120246055E-2</v>
      </c>
      <c r="E417" s="9" t="b">
        <f t="shared" si="6"/>
        <v>0</v>
      </c>
      <c r="F417" s="9"/>
      <c r="G417" s="9"/>
      <c r="H417" s="5"/>
    </row>
    <row r="418" spans="2:8" x14ac:dyDescent="0.3">
      <c r="B418" s="3">
        <v>411</v>
      </c>
      <c r="C418" s="4">
        <v>14.495847029208067</v>
      </c>
      <c r="D418" s="5">
        <f>LN(C418)-LN(C417)</f>
        <v>-1.7113247239167961E-2</v>
      </c>
      <c r="E418" s="9" t="b">
        <f t="shared" si="6"/>
        <v>0</v>
      </c>
      <c r="F418" s="9"/>
      <c r="G418" s="9"/>
      <c r="H418" s="5"/>
    </row>
    <row r="419" spans="2:8" x14ac:dyDescent="0.3">
      <c r="B419" s="3">
        <v>412</v>
      </c>
      <c r="C419" s="4">
        <v>14.579453373936248</v>
      </c>
      <c r="D419" s="5">
        <f>LN(C419)-LN(C418)</f>
        <v>5.7510377540288538E-3</v>
      </c>
      <c r="E419" s="9" t="b">
        <f t="shared" si="6"/>
        <v>0</v>
      </c>
      <c r="F419" s="9"/>
      <c r="G419" s="9"/>
      <c r="H419" s="5"/>
    </row>
    <row r="420" spans="2:8" x14ac:dyDescent="0.3">
      <c r="B420" s="3">
        <v>413</v>
      </c>
      <c r="C420" s="4">
        <v>14.75581624759228</v>
      </c>
      <c r="D420" s="5">
        <f>LN(C420)-LN(C419)</f>
        <v>1.2024092553938104E-2</v>
      </c>
      <c r="E420" s="9" t="b">
        <f t="shared" si="6"/>
        <v>0</v>
      </c>
      <c r="F420" s="9"/>
      <c r="G420" s="9"/>
      <c r="H420" s="5"/>
    </row>
    <row r="421" spans="2:8" x14ac:dyDescent="0.3">
      <c r="B421" s="3">
        <v>414</v>
      </c>
      <c r="C421" s="4">
        <v>14.529050847024967</v>
      </c>
      <c r="D421" s="5">
        <f>LN(C421)-LN(C420)</f>
        <v>-1.5487175156983835E-2</v>
      </c>
      <c r="E421" s="9" t="b">
        <f t="shared" si="6"/>
        <v>0</v>
      </c>
      <c r="F421" s="9"/>
      <c r="G421" s="9"/>
      <c r="H421" s="5"/>
    </row>
    <row r="422" spans="2:8" x14ac:dyDescent="0.3">
      <c r="B422" s="3">
        <v>415</v>
      </c>
      <c r="C422" s="4">
        <v>14.647100942186507</v>
      </c>
      <c r="D422" s="5">
        <f>LN(C422)-LN(C421)</f>
        <v>8.0922762002524351E-3</v>
      </c>
      <c r="E422" s="9" t="b">
        <f t="shared" si="6"/>
        <v>0</v>
      </c>
      <c r="F422" s="9"/>
      <c r="G422" s="9"/>
      <c r="H422" s="5"/>
    </row>
    <row r="423" spans="2:8" x14ac:dyDescent="0.3">
      <c r="B423" s="3">
        <v>416</v>
      </c>
      <c r="C423" s="4">
        <v>14.858151591536627</v>
      </c>
      <c r="D423" s="5">
        <f>LN(C423)-LN(C422)</f>
        <v>1.4306215390130994E-2</v>
      </c>
      <c r="E423" s="9" t="b">
        <f t="shared" si="6"/>
        <v>0</v>
      </c>
      <c r="F423" s="9"/>
      <c r="G423" s="9"/>
      <c r="H423" s="5"/>
    </row>
    <row r="424" spans="2:8" x14ac:dyDescent="0.3">
      <c r="B424" s="3">
        <v>417</v>
      </c>
      <c r="C424" s="4">
        <v>14.724949183452173</v>
      </c>
      <c r="D424" s="5">
        <f>LN(C424)-LN(C423)</f>
        <v>-9.0053648726606816E-3</v>
      </c>
      <c r="E424" s="9" t="b">
        <f t="shared" si="6"/>
        <v>0</v>
      </c>
      <c r="F424" s="9"/>
      <c r="G424" s="9"/>
      <c r="H424" s="5"/>
    </row>
    <row r="425" spans="2:8" x14ac:dyDescent="0.3">
      <c r="B425" s="3">
        <v>418</v>
      </c>
      <c r="C425" s="4">
        <v>14.815963884499142</v>
      </c>
      <c r="D425" s="5">
        <f>LN(C425)-LN(C424)</f>
        <v>6.1619618067592086E-3</v>
      </c>
      <c r="E425" s="9" t="b">
        <f t="shared" si="6"/>
        <v>0</v>
      </c>
      <c r="F425" s="9"/>
      <c r="G425" s="9"/>
      <c r="H425" s="5"/>
    </row>
    <row r="426" spans="2:8" x14ac:dyDescent="0.3">
      <c r="B426" s="3">
        <v>419</v>
      </c>
      <c r="C426" s="4">
        <v>14.809596092602293</v>
      </c>
      <c r="D426" s="5">
        <f>LN(C426)-LN(C425)</f>
        <v>-4.2988500469443025E-4</v>
      </c>
      <c r="E426" s="9" t="b">
        <f t="shared" si="6"/>
        <v>0</v>
      </c>
      <c r="F426" s="9"/>
      <c r="G426" s="9"/>
      <c r="H426" s="5"/>
    </row>
    <row r="427" spans="2:8" x14ac:dyDescent="0.3">
      <c r="B427" s="3">
        <v>420</v>
      </c>
      <c r="C427" s="4">
        <v>14.939889134357154</v>
      </c>
      <c r="D427" s="5">
        <f>LN(C427)-LN(C426)</f>
        <v>8.7594036565197264E-3</v>
      </c>
      <c r="E427" s="9" t="b">
        <f t="shared" si="6"/>
        <v>0</v>
      </c>
      <c r="F427" s="9"/>
      <c r="G427" s="9"/>
      <c r="H427" s="5"/>
    </row>
    <row r="428" spans="2:8" x14ac:dyDescent="0.3">
      <c r="B428" s="3">
        <v>421</v>
      </c>
      <c r="C428" s="4">
        <v>14.868579048570528</v>
      </c>
      <c r="D428" s="5">
        <f>LN(C428)-LN(C427)</f>
        <v>-4.7845613122414754E-3</v>
      </c>
      <c r="E428" s="9" t="b">
        <f t="shared" si="6"/>
        <v>0</v>
      </c>
      <c r="F428" s="9"/>
      <c r="G428" s="9"/>
      <c r="H428" s="5"/>
    </row>
    <row r="429" spans="2:8" x14ac:dyDescent="0.3">
      <c r="B429" s="3">
        <v>422</v>
      </c>
      <c r="C429" s="4">
        <v>15.066768744601417</v>
      </c>
      <c r="D429" s="5">
        <f>LN(C429)-LN(C428)</f>
        <v>1.3241375592153215E-2</v>
      </c>
      <c r="E429" s="9" t="b">
        <f t="shared" si="6"/>
        <v>0</v>
      </c>
      <c r="F429" s="9"/>
      <c r="G429" s="9"/>
      <c r="H429" s="5"/>
    </row>
    <row r="430" spans="2:8" x14ac:dyDescent="0.3">
      <c r="B430" s="3">
        <v>423</v>
      </c>
      <c r="C430" s="4">
        <v>14.443922893679732</v>
      </c>
      <c r="D430" s="5">
        <f>LN(C430)-LN(C429)</f>
        <v>-4.2217808124447309E-2</v>
      </c>
      <c r="E430" s="9" t="b">
        <f t="shared" si="6"/>
        <v>1</v>
      </c>
      <c r="F430" s="9"/>
      <c r="G430" s="9"/>
      <c r="H430" s="5"/>
    </row>
    <row r="431" spans="2:8" x14ac:dyDescent="0.3">
      <c r="B431" s="3">
        <v>424</v>
      </c>
      <c r="C431" s="4">
        <v>14.921605608169049</v>
      </c>
      <c r="D431" s="5">
        <f>LN(C431)-LN(C430)</f>
        <v>3.253643836729081E-2</v>
      </c>
      <c r="E431" s="9" t="b">
        <f t="shared" si="6"/>
        <v>0</v>
      </c>
      <c r="F431" s="9"/>
      <c r="G431" s="9"/>
      <c r="H431" s="5"/>
    </row>
    <row r="432" spans="2:8" x14ac:dyDescent="0.3">
      <c r="B432" s="3">
        <v>425</v>
      </c>
      <c r="C432" s="4">
        <v>15.270589561090018</v>
      </c>
      <c r="D432" s="5">
        <f>LN(C432)-LN(C431)</f>
        <v>2.3118524119806416E-2</v>
      </c>
      <c r="E432" s="9" t="b">
        <f t="shared" si="6"/>
        <v>0</v>
      </c>
      <c r="F432" s="9"/>
      <c r="G432" s="9"/>
      <c r="H432" s="5"/>
    </row>
    <row r="433" spans="2:8" x14ac:dyDescent="0.3">
      <c r="B433" s="3">
        <v>426</v>
      </c>
      <c r="C433" s="4">
        <v>15.510987720785501</v>
      </c>
      <c r="D433" s="5">
        <f>LN(C433)-LN(C432)</f>
        <v>1.5619930402786419E-2</v>
      </c>
      <c r="E433" s="9" t="b">
        <f t="shared" si="6"/>
        <v>0</v>
      </c>
      <c r="F433" s="9"/>
      <c r="G433" s="9"/>
      <c r="H433" s="5"/>
    </row>
    <row r="434" spans="2:8" x14ac:dyDescent="0.3">
      <c r="B434" s="3">
        <v>427</v>
      </c>
      <c r="C434" s="4">
        <v>15.416168713758294</v>
      </c>
      <c r="D434" s="5">
        <f>LN(C434)-LN(C433)</f>
        <v>-6.1317828761571214E-3</v>
      </c>
      <c r="E434" s="9" t="b">
        <f t="shared" si="6"/>
        <v>0</v>
      </c>
      <c r="F434" s="9"/>
      <c r="G434" s="9"/>
      <c r="H434" s="5"/>
    </row>
    <row r="435" spans="2:8" x14ac:dyDescent="0.3">
      <c r="B435" s="3">
        <v>428</v>
      </c>
      <c r="C435" s="4">
        <v>15.326095793151888</v>
      </c>
      <c r="D435" s="5">
        <f>LN(C435)-LN(C434)</f>
        <v>-5.8598922231123396E-3</v>
      </c>
      <c r="E435" s="9" t="b">
        <f t="shared" si="6"/>
        <v>0</v>
      </c>
      <c r="F435" s="9"/>
      <c r="G435" s="9"/>
      <c r="H435" s="5"/>
    </row>
    <row r="436" spans="2:8" x14ac:dyDescent="0.3">
      <c r="B436" s="3">
        <v>429</v>
      </c>
      <c r="C436" s="4">
        <v>14.768818746406303</v>
      </c>
      <c r="D436" s="5">
        <f>LN(C436)-LN(C435)</f>
        <v>-3.7038866099091017E-2</v>
      </c>
      <c r="E436" s="9" t="b">
        <f t="shared" si="6"/>
        <v>1</v>
      </c>
      <c r="F436" s="9"/>
      <c r="G436" s="9"/>
      <c r="H436" s="5"/>
    </row>
    <row r="437" spans="2:8" x14ac:dyDescent="0.3">
      <c r="B437" s="3">
        <v>430</v>
      </c>
      <c r="C437" s="4">
        <v>15.327964277782355</v>
      </c>
      <c r="D437" s="5">
        <f>LN(C437)-LN(C436)</f>
        <v>3.716077390696082E-2</v>
      </c>
      <c r="E437" s="9" t="b">
        <f t="shared" si="6"/>
        <v>0</v>
      </c>
      <c r="F437" s="9"/>
      <c r="G437" s="9"/>
      <c r="H437" s="5"/>
    </row>
    <row r="438" spans="2:8" x14ac:dyDescent="0.3">
      <c r="B438" s="3">
        <v>431</v>
      </c>
      <c r="C438" s="4">
        <v>14.708053089033896</v>
      </c>
      <c r="D438" s="5">
        <f>LN(C438)-LN(C437)</f>
        <v>-4.1283717738283432E-2</v>
      </c>
      <c r="E438" s="9" t="b">
        <f t="shared" si="6"/>
        <v>1</v>
      </c>
      <c r="F438" s="9"/>
      <c r="G438" s="9"/>
      <c r="H438" s="5"/>
    </row>
    <row r="439" spans="2:8" x14ac:dyDescent="0.3">
      <c r="B439" s="3">
        <v>432</v>
      </c>
      <c r="C439" s="4">
        <v>14.31714413958826</v>
      </c>
      <c r="D439" s="5">
        <f>LN(C439)-LN(C438)</f>
        <v>-2.6937462916666988E-2</v>
      </c>
      <c r="E439" s="9" t="b">
        <f t="shared" si="6"/>
        <v>0</v>
      </c>
      <c r="F439" s="9"/>
      <c r="G439" s="9"/>
      <c r="H439" s="5"/>
    </row>
    <row r="440" spans="2:8" x14ac:dyDescent="0.3">
      <c r="B440" s="3">
        <v>433</v>
      </c>
      <c r="C440" s="4">
        <v>14.031408872730825</v>
      </c>
      <c r="D440" s="5">
        <f>LN(C440)-LN(C439)</f>
        <v>-2.0159402393807202E-2</v>
      </c>
      <c r="E440" s="9" t="b">
        <f t="shared" si="6"/>
        <v>0</v>
      </c>
      <c r="F440" s="9"/>
      <c r="G440" s="9"/>
      <c r="H440" s="5"/>
    </row>
    <row r="441" spans="2:8" x14ac:dyDescent="0.3">
      <c r="B441" s="3">
        <v>434</v>
      </c>
      <c r="C441" s="4">
        <v>14.078494631573006</v>
      </c>
      <c r="D441" s="5">
        <f>LN(C441)-LN(C440)</f>
        <v>3.3501219862364096E-3</v>
      </c>
      <c r="E441" s="9" t="b">
        <f t="shared" si="6"/>
        <v>0</v>
      </c>
      <c r="F441" s="9"/>
      <c r="G441" s="9"/>
      <c r="H441" s="5"/>
    </row>
    <row r="442" spans="2:8" x14ac:dyDescent="0.3">
      <c r="B442" s="3">
        <v>435</v>
      </c>
      <c r="C442" s="4">
        <v>14.174970081413017</v>
      </c>
      <c r="D442" s="5">
        <f>LN(C442)-LN(C441)</f>
        <v>6.8293093100892932E-3</v>
      </c>
      <c r="E442" s="9" t="b">
        <f t="shared" si="6"/>
        <v>0</v>
      </c>
      <c r="F442" s="9"/>
      <c r="G442" s="9"/>
      <c r="H442" s="5"/>
    </row>
    <row r="443" spans="2:8" x14ac:dyDescent="0.3">
      <c r="B443" s="3">
        <v>436</v>
      </c>
      <c r="C443" s="4">
        <v>14.077321981441971</v>
      </c>
      <c r="D443" s="5">
        <f>LN(C443)-LN(C442)</f>
        <v>-6.9126064950251198E-3</v>
      </c>
      <c r="E443" s="9" t="b">
        <f t="shared" si="6"/>
        <v>0</v>
      </c>
      <c r="F443" s="9"/>
      <c r="G443" s="9"/>
      <c r="H443" s="5"/>
    </row>
    <row r="444" spans="2:8" x14ac:dyDescent="0.3">
      <c r="B444" s="3">
        <v>437</v>
      </c>
      <c r="C444" s="4">
        <v>13.806482533509671</v>
      </c>
      <c r="D444" s="5">
        <f>LN(C444)-LN(C443)</f>
        <v>-1.9426901787091833E-2</v>
      </c>
      <c r="E444" s="9" t="b">
        <f t="shared" si="6"/>
        <v>0</v>
      </c>
      <c r="F444" s="9"/>
      <c r="G444" s="9"/>
      <c r="H444" s="5"/>
    </row>
    <row r="445" spans="2:8" x14ac:dyDescent="0.3">
      <c r="B445" s="3">
        <v>438</v>
      </c>
      <c r="C445" s="4">
        <v>13.41155538151247</v>
      </c>
      <c r="D445" s="5">
        <f>LN(C445)-LN(C444)</f>
        <v>-2.9021553413158596E-2</v>
      </c>
      <c r="E445" s="9" t="b">
        <f t="shared" si="6"/>
        <v>0</v>
      </c>
      <c r="F445" s="9"/>
      <c r="G445" s="9"/>
      <c r="H445" s="5"/>
    </row>
    <row r="446" spans="2:8" x14ac:dyDescent="0.3">
      <c r="B446" s="3">
        <v>439</v>
      </c>
      <c r="C446" s="4">
        <v>13.337060430001658</v>
      </c>
      <c r="D446" s="5">
        <f>LN(C446)-LN(C445)</f>
        <v>-5.570018623528572E-3</v>
      </c>
      <c r="E446" s="9" t="b">
        <f t="shared" si="6"/>
        <v>0</v>
      </c>
      <c r="F446" s="9"/>
      <c r="G446" s="9"/>
      <c r="H446" s="5"/>
    </row>
    <row r="447" spans="2:8" x14ac:dyDescent="0.3">
      <c r="B447" s="3">
        <v>440</v>
      </c>
      <c r="C447" s="4">
        <v>13.034355808767454</v>
      </c>
      <c r="D447" s="5">
        <f>LN(C447)-LN(C446)</f>
        <v>-2.295803258741147E-2</v>
      </c>
      <c r="E447" s="9" t="b">
        <f t="shared" si="6"/>
        <v>0</v>
      </c>
      <c r="F447" s="9"/>
      <c r="G447" s="9"/>
      <c r="H447" s="5"/>
    </row>
    <row r="448" spans="2:8" x14ac:dyDescent="0.3">
      <c r="B448" s="3">
        <v>441</v>
      </c>
      <c r="C448" s="4">
        <v>13.149402660616325</v>
      </c>
      <c r="D448" s="5">
        <f>LN(C448)-LN(C447)</f>
        <v>8.7877064971575436E-3</v>
      </c>
      <c r="E448" s="9" t="b">
        <f t="shared" si="6"/>
        <v>0</v>
      </c>
      <c r="F448" s="9"/>
      <c r="G448" s="9"/>
      <c r="H448" s="5"/>
    </row>
    <row r="449" spans="2:8" x14ac:dyDescent="0.3">
      <c r="B449" s="3">
        <v>442</v>
      </c>
      <c r="C449" s="4">
        <v>13.366721813609958</v>
      </c>
      <c r="D449" s="5">
        <f>LN(C449)-LN(C448)</f>
        <v>1.6391838798547109E-2</v>
      </c>
      <c r="E449" s="9" t="b">
        <f t="shared" si="6"/>
        <v>0</v>
      </c>
      <c r="F449" s="9"/>
      <c r="G449" s="9"/>
      <c r="H449" s="5"/>
    </row>
    <row r="450" spans="2:8" x14ac:dyDescent="0.3">
      <c r="B450" s="3">
        <v>443</v>
      </c>
      <c r="C450" s="4">
        <v>13.715918643426377</v>
      </c>
      <c r="D450" s="5">
        <f>LN(C450)-LN(C449)</f>
        <v>2.5788931731977272E-2</v>
      </c>
      <c r="E450" s="9" t="b">
        <f t="shared" si="6"/>
        <v>0</v>
      </c>
      <c r="F450" s="9"/>
      <c r="G450" s="9"/>
      <c r="H450" s="5"/>
    </row>
    <row r="451" spans="2:8" x14ac:dyDescent="0.3">
      <c r="B451" s="3">
        <v>444</v>
      </c>
      <c r="C451" s="4">
        <v>13.218228994799711</v>
      </c>
      <c r="D451" s="5">
        <f>LN(C451)-LN(C450)</f>
        <v>-3.6960241709552477E-2</v>
      </c>
      <c r="E451" s="9" t="b">
        <f t="shared" si="6"/>
        <v>1</v>
      </c>
      <c r="F451" s="9"/>
      <c r="G451" s="9"/>
      <c r="H451" s="5"/>
    </row>
    <row r="452" spans="2:8" x14ac:dyDescent="0.3">
      <c r="B452" s="3">
        <v>445</v>
      </c>
      <c r="C452" s="4">
        <v>13.234446925550841</v>
      </c>
      <c r="D452" s="5">
        <f>LN(C452)-LN(C451)</f>
        <v>1.226184665171548E-3</v>
      </c>
      <c r="E452" s="9" t="b">
        <f t="shared" si="6"/>
        <v>0</v>
      </c>
      <c r="F452" s="9"/>
      <c r="G452" s="9"/>
      <c r="H452" s="5"/>
    </row>
    <row r="453" spans="2:8" x14ac:dyDescent="0.3">
      <c r="B453" s="3">
        <v>446</v>
      </c>
      <c r="C453" s="4">
        <v>12.914608313960274</v>
      </c>
      <c r="D453" s="5">
        <f>LN(C453)-LN(C452)</f>
        <v>-2.4463947935863484E-2</v>
      </c>
      <c r="E453" s="9" t="b">
        <f t="shared" si="6"/>
        <v>0</v>
      </c>
      <c r="F453" s="9"/>
      <c r="G453" s="9"/>
      <c r="H453" s="5"/>
    </row>
    <row r="454" spans="2:8" x14ac:dyDescent="0.3">
      <c r="B454" s="3">
        <v>447</v>
      </c>
      <c r="C454" s="4">
        <v>13.23597085919185</v>
      </c>
      <c r="D454" s="5">
        <f>LN(C454)-LN(C453)</f>
        <v>2.4579090330296705E-2</v>
      </c>
      <c r="E454" s="9" t="b">
        <f t="shared" si="6"/>
        <v>0</v>
      </c>
      <c r="F454" s="9"/>
      <c r="G454" s="9"/>
      <c r="H454" s="5"/>
    </row>
    <row r="455" spans="2:8" x14ac:dyDescent="0.3">
      <c r="B455" s="3">
        <v>448</v>
      </c>
      <c r="C455" s="4">
        <v>13.107740296210096</v>
      </c>
      <c r="D455" s="5">
        <f>LN(C455)-LN(C454)</f>
        <v>-9.7352704015958302E-3</v>
      </c>
      <c r="E455" s="9" t="b">
        <f t="shared" si="6"/>
        <v>0</v>
      </c>
      <c r="F455" s="9"/>
      <c r="G455" s="9"/>
      <c r="H455" s="5"/>
    </row>
    <row r="456" spans="2:8" x14ac:dyDescent="0.3">
      <c r="B456" s="3">
        <v>449</v>
      </c>
      <c r="C456" s="4">
        <v>13.319785912228292</v>
      </c>
      <c r="D456" s="5">
        <f>LN(C456)-LN(C455)</f>
        <v>1.6047674304725312E-2</v>
      </c>
      <c r="E456" s="9" t="b">
        <f t="shared" si="6"/>
        <v>0</v>
      </c>
      <c r="F456" s="9"/>
      <c r="G456" s="9"/>
      <c r="H456" s="5"/>
    </row>
    <row r="457" spans="2:8" x14ac:dyDescent="0.3">
      <c r="B457" s="3">
        <v>450</v>
      </c>
      <c r="C457" s="4">
        <v>13.727719063390797</v>
      </c>
      <c r="D457" s="5">
        <f>LN(C457)-LN(C456)</f>
        <v>3.0166485712071811E-2</v>
      </c>
      <c r="E457" s="9" t="b">
        <f t="shared" si="6"/>
        <v>0</v>
      </c>
      <c r="F457" s="9"/>
      <c r="G457" s="9"/>
      <c r="H457" s="5"/>
    </row>
    <row r="458" spans="2:8" x14ac:dyDescent="0.3">
      <c r="B458" s="3">
        <v>451</v>
      </c>
      <c r="C458" s="4">
        <v>13.710308252816445</v>
      </c>
      <c r="D458" s="5">
        <f>LN(C458)-LN(C457)</f>
        <v>-1.2691009240968221E-3</v>
      </c>
      <c r="E458" s="9" t="b">
        <f t="shared" ref="E458:E507" si="7">IF(D458&lt;=$H$9,TRUE,FALSE)</f>
        <v>0</v>
      </c>
      <c r="F458" s="9"/>
      <c r="G458" s="9"/>
      <c r="H458" s="5"/>
    </row>
    <row r="459" spans="2:8" x14ac:dyDescent="0.3">
      <c r="B459" s="3">
        <v>452</v>
      </c>
      <c r="C459" s="4">
        <v>13.871274573394075</v>
      </c>
      <c r="D459" s="5">
        <f>LN(C459)-LN(C458)</f>
        <v>1.1672147249771392E-2</v>
      </c>
      <c r="E459" s="9" t="b">
        <f t="shared" si="7"/>
        <v>0</v>
      </c>
      <c r="F459" s="9"/>
      <c r="G459" s="9"/>
      <c r="H459" s="5"/>
    </row>
    <row r="460" spans="2:8" x14ac:dyDescent="0.3">
      <c r="B460" s="3">
        <v>453</v>
      </c>
      <c r="C460" s="4">
        <v>13.9574928859158</v>
      </c>
      <c r="D460" s="5">
        <f>LN(C460)-LN(C459)</f>
        <v>6.1963641407958292E-3</v>
      </c>
      <c r="E460" s="9" t="b">
        <f t="shared" si="7"/>
        <v>0</v>
      </c>
      <c r="F460" s="9"/>
      <c r="G460" s="9"/>
      <c r="H460" s="5"/>
    </row>
    <row r="461" spans="2:8" x14ac:dyDescent="0.3">
      <c r="B461" s="3">
        <v>454</v>
      </c>
      <c r="C461" s="4">
        <v>13.741913832691285</v>
      </c>
      <c r="D461" s="5">
        <f>LN(C461)-LN(C460)</f>
        <v>-1.556592227843101E-2</v>
      </c>
      <c r="E461" s="9" t="b">
        <f t="shared" si="7"/>
        <v>0</v>
      </c>
      <c r="F461" s="9"/>
      <c r="G461" s="9"/>
      <c r="H461" s="5"/>
    </row>
    <row r="462" spans="2:8" x14ac:dyDescent="0.3">
      <c r="B462" s="3">
        <v>455</v>
      </c>
      <c r="C462" s="4">
        <v>13.679999642810172</v>
      </c>
      <c r="D462" s="5">
        <f>LN(C462)-LN(C461)</f>
        <v>-4.5156801436174732E-3</v>
      </c>
      <c r="E462" s="9" t="b">
        <f t="shared" si="7"/>
        <v>0</v>
      </c>
      <c r="F462" s="9"/>
      <c r="G462" s="9"/>
      <c r="H462" s="5"/>
    </row>
    <row r="463" spans="2:8" x14ac:dyDescent="0.3">
      <c r="B463" s="3">
        <v>456</v>
      </c>
      <c r="C463" s="4">
        <v>13.127212330183712</v>
      </c>
      <c r="D463" s="5">
        <f>LN(C463)-LN(C462)</f>
        <v>-4.1247533320547536E-2</v>
      </c>
      <c r="E463" s="9" t="b">
        <f t="shared" si="7"/>
        <v>1</v>
      </c>
      <c r="F463" s="9"/>
      <c r="G463" s="9"/>
      <c r="H463" s="5"/>
    </row>
    <row r="464" spans="2:8" x14ac:dyDescent="0.3">
      <c r="B464" s="3">
        <v>457</v>
      </c>
      <c r="C464" s="4">
        <v>13.52214666526506</v>
      </c>
      <c r="D464" s="5">
        <f>LN(C464)-LN(C463)</f>
        <v>2.9641482264239016E-2</v>
      </c>
      <c r="E464" s="9" t="b">
        <f t="shared" si="7"/>
        <v>0</v>
      </c>
      <c r="F464" s="9"/>
      <c r="G464" s="9"/>
      <c r="H464" s="5"/>
    </row>
    <row r="465" spans="2:8" x14ac:dyDescent="0.3">
      <c r="B465" s="3">
        <v>458</v>
      </c>
      <c r="C465" s="4">
        <v>13.386532122498112</v>
      </c>
      <c r="D465" s="5">
        <f>LN(C465)-LN(C464)</f>
        <v>-1.0079698973072482E-2</v>
      </c>
      <c r="E465" s="9" t="b">
        <f t="shared" si="7"/>
        <v>0</v>
      </c>
      <c r="F465" s="9"/>
      <c r="G465" s="9"/>
      <c r="H465" s="5"/>
    </row>
    <row r="466" spans="2:8" x14ac:dyDescent="0.3">
      <c r="B466" s="3">
        <v>459</v>
      </c>
      <c r="C466" s="4">
        <v>13.338746447985692</v>
      </c>
      <c r="D466" s="5">
        <f>LN(C466)-LN(C465)</f>
        <v>-3.5760693989450587E-3</v>
      </c>
      <c r="E466" s="9" t="b">
        <f t="shared" si="7"/>
        <v>0</v>
      </c>
      <c r="F466" s="9"/>
      <c r="G466" s="9"/>
      <c r="H466" s="5"/>
    </row>
    <row r="467" spans="2:8" x14ac:dyDescent="0.3">
      <c r="B467" s="3">
        <v>460</v>
      </c>
      <c r="C467" s="4">
        <v>13.202196284025911</v>
      </c>
      <c r="D467" s="5">
        <f>LN(C467)-LN(C466)</f>
        <v>-1.0289865750381821E-2</v>
      </c>
      <c r="E467" s="9" t="b">
        <f t="shared" si="7"/>
        <v>0</v>
      </c>
      <c r="F467" s="9"/>
      <c r="G467" s="9"/>
      <c r="H467" s="5"/>
    </row>
    <row r="468" spans="2:8" x14ac:dyDescent="0.3">
      <c r="B468" s="3">
        <v>461</v>
      </c>
      <c r="C468" s="4">
        <v>13.507800663744586</v>
      </c>
      <c r="D468" s="5">
        <f>LN(C468)-LN(C467)</f>
        <v>2.2884144605391121E-2</v>
      </c>
      <c r="E468" s="9" t="b">
        <f t="shared" si="7"/>
        <v>0</v>
      </c>
      <c r="F468" s="9"/>
      <c r="G468" s="9"/>
      <c r="H468" s="5"/>
    </row>
    <row r="469" spans="2:8" x14ac:dyDescent="0.3">
      <c r="B469" s="3">
        <v>462</v>
      </c>
      <c r="C469" s="4">
        <v>13.360755418669871</v>
      </c>
      <c r="D469" s="5">
        <f>LN(C469)-LN(C468)</f>
        <v>-1.0945635687119815E-2</v>
      </c>
      <c r="E469" s="9" t="b">
        <f t="shared" si="7"/>
        <v>0</v>
      </c>
      <c r="F469" s="9"/>
      <c r="G469" s="9"/>
      <c r="H469" s="5"/>
    </row>
    <row r="470" spans="2:8" x14ac:dyDescent="0.3">
      <c r="B470" s="3">
        <v>463</v>
      </c>
      <c r="C470" s="4">
        <v>13.451218742526038</v>
      </c>
      <c r="D470" s="5">
        <f>LN(C470)-LN(C469)</f>
        <v>6.7480049463686242E-3</v>
      </c>
      <c r="E470" s="9" t="b">
        <f t="shared" si="7"/>
        <v>0</v>
      </c>
      <c r="F470" s="9"/>
      <c r="G470" s="9"/>
      <c r="H470" s="5"/>
    </row>
    <row r="471" spans="2:8" x14ac:dyDescent="0.3">
      <c r="B471" s="3">
        <v>464</v>
      </c>
      <c r="C471" s="4">
        <v>13.192119232182165</v>
      </c>
      <c r="D471" s="5">
        <f>LN(C471)-LN(C470)</f>
        <v>-1.9450091334733965E-2</v>
      </c>
      <c r="E471" s="9" t="b">
        <f t="shared" si="7"/>
        <v>0</v>
      </c>
      <c r="F471" s="9"/>
      <c r="G471" s="9"/>
      <c r="H471" s="5"/>
    </row>
    <row r="472" spans="2:8" x14ac:dyDescent="0.3">
      <c r="B472" s="3">
        <v>465</v>
      </c>
      <c r="C472" s="4">
        <v>13.415563265491683</v>
      </c>
      <c r="D472" s="5">
        <f>LN(C472)-LN(C471)</f>
        <v>1.6795847297879529E-2</v>
      </c>
      <c r="E472" s="9" t="b">
        <f t="shared" si="7"/>
        <v>0</v>
      </c>
      <c r="F472" s="9"/>
      <c r="G472" s="9"/>
      <c r="H472" s="5"/>
    </row>
    <row r="473" spans="2:8" x14ac:dyDescent="0.3">
      <c r="B473" s="3">
        <v>466</v>
      </c>
      <c r="C473" s="4">
        <v>13.292990908225352</v>
      </c>
      <c r="D473" s="5">
        <f>LN(C473)-LN(C472)</f>
        <v>-9.1785737999394712E-3</v>
      </c>
      <c r="E473" s="9" t="b">
        <f t="shared" si="7"/>
        <v>0</v>
      </c>
      <c r="F473" s="9"/>
      <c r="G473" s="9"/>
      <c r="H473" s="5"/>
    </row>
    <row r="474" spans="2:8" x14ac:dyDescent="0.3">
      <c r="B474" s="3">
        <v>467</v>
      </c>
      <c r="C474" s="4">
        <v>13.237079470429922</v>
      </c>
      <c r="D474" s="5">
        <f>LN(C474)-LN(C473)</f>
        <v>-4.2149545608847205E-3</v>
      </c>
      <c r="E474" s="9" t="b">
        <f t="shared" si="7"/>
        <v>0</v>
      </c>
      <c r="F474" s="9"/>
      <c r="G474" s="9"/>
      <c r="H474" s="5"/>
    </row>
    <row r="475" spans="2:8" x14ac:dyDescent="0.3">
      <c r="B475" s="3">
        <v>468</v>
      </c>
      <c r="C475" s="4">
        <v>13.324396642787224</v>
      </c>
      <c r="D475" s="5">
        <f>LN(C475)-LN(C474)</f>
        <v>6.5747465634289348E-3</v>
      </c>
      <c r="E475" s="9" t="b">
        <f t="shared" si="7"/>
        <v>0</v>
      </c>
      <c r="F475" s="9"/>
      <c r="G475" s="9"/>
      <c r="H475" s="5"/>
    </row>
    <row r="476" spans="2:8" x14ac:dyDescent="0.3">
      <c r="B476" s="3">
        <v>469</v>
      </c>
      <c r="C476" s="4">
        <v>13.178673782150042</v>
      </c>
      <c r="D476" s="5">
        <f>LN(C476)-LN(C475)</f>
        <v>-1.0996788433344395E-2</v>
      </c>
      <c r="E476" s="9" t="b">
        <f t="shared" si="7"/>
        <v>0</v>
      </c>
      <c r="F476" s="9"/>
      <c r="G476" s="9"/>
      <c r="H476" s="5"/>
    </row>
    <row r="477" spans="2:8" x14ac:dyDescent="0.3">
      <c r="B477" s="3">
        <v>470</v>
      </c>
      <c r="C477" s="4">
        <v>13.028758729272198</v>
      </c>
      <c r="D477" s="5">
        <f>LN(C477)-LN(C476)</f>
        <v>-1.144077643045982E-2</v>
      </c>
      <c r="E477" s="9" t="b">
        <f t="shared" si="7"/>
        <v>0</v>
      </c>
      <c r="F477" s="9"/>
      <c r="G477" s="9"/>
      <c r="H477" s="5"/>
    </row>
    <row r="478" spans="2:8" x14ac:dyDescent="0.3">
      <c r="B478" s="3">
        <v>471</v>
      </c>
      <c r="C478" s="4">
        <v>12.808135920872392</v>
      </c>
      <c r="D478" s="5">
        <f>LN(C478)-LN(C477)</f>
        <v>-1.7078536248270382E-2</v>
      </c>
      <c r="E478" s="9" t="b">
        <f t="shared" si="7"/>
        <v>0</v>
      </c>
      <c r="F478" s="9"/>
      <c r="G478" s="9"/>
      <c r="H478" s="5"/>
    </row>
    <row r="479" spans="2:8" x14ac:dyDescent="0.3">
      <c r="B479" s="3">
        <v>472</v>
      </c>
      <c r="C479" s="4">
        <v>12.989788851908449</v>
      </c>
      <c r="D479" s="5">
        <f>LN(C479)-LN(C478)</f>
        <v>1.4082988062278812E-2</v>
      </c>
      <c r="E479" s="9" t="b">
        <f t="shared" si="7"/>
        <v>0</v>
      </c>
      <c r="F479" s="9"/>
      <c r="G479" s="9"/>
      <c r="H479" s="5"/>
    </row>
    <row r="480" spans="2:8" x14ac:dyDescent="0.3">
      <c r="B480" s="3">
        <v>473</v>
      </c>
      <c r="C480" s="4">
        <v>13.661627565516184</v>
      </c>
      <c r="D480" s="5">
        <f>LN(C480)-LN(C479)</f>
        <v>5.042741943996143E-2</v>
      </c>
      <c r="E480" s="9" t="b">
        <f t="shared" si="7"/>
        <v>0</v>
      </c>
      <c r="F480" s="9"/>
      <c r="G480" s="9"/>
      <c r="H480" s="5"/>
    </row>
    <row r="481" spans="2:8" x14ac:dyDescent="0.3">
      <c r="B481" s="3">
        <v>474</v>
      </c>
      <c r="C481" s="4">
        <v>13.856575837800673</v>
      </c>
      <c r="D481" s="5">
        <f>LN(C481)-LN(C480)</f>
        <v>1.4168914363382079E-2</v>
      </c>
      <c r="E481" s="9" t="b">
        <f t="shared" si="7"/>
        <v>0</v>
      </c>
      <c r="F481" s="9"/>
      <c r="G481" s="9"/>
      <c r="H481" s="5"/>
    </row>
    <row r="482" spans="2:8" x14ac:dyDescent="0.3">
      <c r="B482" s="3">
        <v>475</v>
      </c>
      <c r="C482" s="4">
        <v>13.986297669704918</v>
      </c>
      <c r="D482" s="5">
        <f>LN(C482)-LN(C481)</f>
        <v>9.3182027711051774E-3</v>
      </c>
      <c r="E482" s="9" t="b">
        <f t="shared" si="7"/>
        <v>0</v>
      </c>
      <c r="F482" s="9"/>
      <c r="G482" s="9"/>
      <c r="H482" s="5"/>
    </row>
    <row r="483" spans="2:8" x14ac:dyDescent="0.3">
      <c r="B483" s="3">
        <v>476</v>
      </c>
      <c r="C483" s="4">
        <v>14.485436469687109</v>
      </c>
      <c r="D483" s="5">
        <f>LN(C483)-LN(C482)</f>
        <v>3.5065650836279882E-2</v>
      </c>
      <c r="E483" s="9" t="b">
        <f t="shared" si="7"/>
        <v>0</v>
      </c>
      <c r="F483" s="9"/>
      <c r="G483" s="9"/>
      <c r="H483" s="5"/>
    </row>
    <row r="484" spans="2:8" x14ac:dyDescent="0.3">
      <c r="B484" s="3">
        <v>477</v>
      </c>
      <c r="C484" s="4">
        <v>14.442145066739279</v>
      </c>
      <c r="D484" s="5">
        <f>LN(C484)-LN(C483)</f>
        <v>-2.9930905362740567E-3</v>
      </c>
      <c r="E484" s="9" t="b">
        <f t="shared" si="7"/>
        <v>0</v>
      </c>
      <c r="F484" s="9"/>
      <c r="G484" s="9"/>
      <c r="H484" s="5"/>
    </row>
    <row r="485" spans="2:8" x14ac:dyDescent="0.3">
      <c r="B485" s="3">
        <v>478</v>
      </c>
      <c r="C485" s="4">
        <v>14.18328916497142</v>
      </c>
      <c r="D485" s="5">
        <f>LN(C485)-LN(C484)</f>
        <v>-1.8086220517025797E-2</v>
      </c>
      <c r="E485" s="9" t="b">
        <f t="shared" si="7"/>
        <v>0</v>
      </c>
      <c r="F485" s="9"/>
      <c r="G485" s="9"/>
      <c r="H485" s="5"/>
    </row>
    <row r="486" spans="2:8" x14ac:dyDescent="0.3">
      <c r="B486" s="3">
        <v>479</v>
      </c>
      <c r="C486" s="4">
        <v>13.894153761283786</v>
      </c>
      <c r="D486" s="5">
        <f>LN(C486)-LN(C485)</f>
        <v>-2.0596293294026236E-2</v>
      </c>
      <c r="E486" s="9" t="b">
        <f t="shared" si="7"/>
        <v>0</v>
      </c>
      <c r="F486" s="9"/>
      <c r="G486" s="9"/>
      <c r="H486" s="5"/>
    </row>
    <row r="487" spans="2:8" x14ac:dyDescent="0.3">
      <c r="B487" s="3">
        <v>480</v>
      </c>
      <c r="C487" s="4">
        <v>13.741084611216186</v>
      </c>
      <c r="D487" s="5">
        <f>LN(C487)-LN(C486)</f>
        <v>-1.1077937045238961E-2</v>
      </c>
      <c r="E487" s="9" t="b">
        <f t="shared" si="7"/>
        <v>0</v>
      </c>
      <c r="F487" s="9"/>
      <c r="G487" s="9"/>
      <c r="H487" s="5"/>
    </row>
    <row r="488" spans="2:8" x14ac:dyDescent="0.3">
      <c r="B488" s="3">
        <v>481</v>
      </c>
      <c r="C488" s="4">
        <v>13.6205338126535</v>
      </c>
      <c r="D488" s="5">
        <f>LN(C488)-LN(C487)</f>
        <v>-8.8117286575490894E-3</v>
      </c>
      <c r="E488" s="9" t="b">
        <f t="shared" si="7"/>
        <v>0</v>
      </c>
      <c r="F488" s="9"/>
      <c r="G488" s="9"/>
      <c r="H488" s="5"/>
    </row>
    <row r="489" spans="2:8" x14ac:dyDescent="0.3">
      <c r="B489" s="3">
        <v>482</v>
      </c>
      <c r="C489" s="4">
        <v>13.818901400980179</v>
      </c>
      <c r="D489" s="5">
        <f>LN(C489)-LN(C488)</f>
        <v>1.4458828516442868E-2</v>
      </c>
      <c r="E489" s="9" t="b">
        <f t="shared" si="7"/>
        <v>0</v>
      </c>
      <c r="F489" s="9"/>
      <c r="G489" s="9"/>
      <c r="H489" s="5"/>
    </row>
    <row r="490" spans="2:8" x14ac:dyDescent="0.3">
      <c r="B490" s="3">
        <v>483</v>
      </c>
      <c r="C490" s="4">
        <v>13.362386120809647</v>
      </c>
      <c r="D490" s="5">
        <f>LN(C490)-LN(C489)</f>
        <v>-3.3593567744884201E-2</v>
      </c>
      <c r="E490" s="9" t="b">
        <f t="shared" si="7"/>
        <v>0</v>
      </c>
      <c r="F490" s="9"/>
      <c r="G490" s="9"/>
      <c r="H490" s="5"/>
    </row>
    <row r="491" spans="2:8" x14ac:dyDescent="0.3">
      <c r="B491" s="3">
        <v>484</v>
      </c>
      <c r="C491" s="4">
        <v>13.213825796950958</v>
      </c>
      <c r="D491" s="5">
        <f>LN(C491)-LN(C490)</f>
        <v>-1.118006371578506E-2</v>
      </c>
      <c r="E491" s="9" t="b">
        <f t="shared" si="7"/>
        <v>0</v>
      </c>
      <c r="F491" s="9"/>
      <c r="G491" s="9"/>
      <c r="H491" s="5"/>
    </row>
    <row r="492" spans="2:8" x14ac:dyDescent="0.3">
      <c r="B492" s="3">
        <v>485</v>
      </c>
      <c r="C492" s="4">
        <v>12.788890561161898</v>
      </c>
      <c r="D492" s="5">
        <f>LN(C492)-LN(C491)</f>
        <v>-3.2686821150866407E-2</v>
      </c>
      <c r="E492" s="9" t="b">
        <f t="shared" si="7"/>
        <v>0</v>
      </c>
      <c r="F492" s="9"/>
      <c r="G492" s="9"/>
      <c r="H492" s="5"/>
    </row>
    <row r="493" spans="2:8" x14ac:dyDescent="0.3">
      <c r="B493" s="3">
        <v>486</v>
      </c>
      <c r="C493" s="4">
        <v>13.210543757623997</v>
      </c>
      <c r="D493" s="5">
        <f>LN(C493)-LN(C492)</f>
        <v>3.2438411111257892E-2</v>
      </c>
      <c r="E493" s="9" t="b">
        <f t="shared" si="7"/>
        <v>0</v>
      </c>
      <c r="F493" s="9"/>
      <c r="G493" s="9"/>
      <c r="H493" s="5"/>
    </row>
    <row r="494" spans="2:8" x14ac:dyDescent="0.3">
      <c r="B494" s="3">
        <v>487</v>
      </c>
      <c r="C494" s="4">
        <v>13.310900512461494</v>
      </c>
      <c r="D494" s="5">
        <f>LN(C494)-LN(C493)</f>
        <v>7.5680066897687581E-3</v>
      </c>
      <c r="E494" s="9" t="b">
        <f t="shared" si="7"/>
        <v>0</v>
      </c>
      <c r="F494" s="9"/>
      <c r="G494" s="9"/>
      <c r="H494" s="5"/>
    </row>
    <row r="495" spans="2:8" x14ac:dyDescent="0.3">
      <c r="B495" s="3">
        <v>488</v>
      </c>
      <c r="C495" s="4">
        <v>13.501020720476459</v>
      </c>
      <c r="D495" s="5">
        <f>LN(C495)-LN(C494)</f>
        <v>1.4182004557883765E-2</v>
      </c>
      <c r="E495" s="9" t="b">
        <f t="shared" si="7"/>
        <v>0</v>
      </c>
      <c r="F495" s="9"/>
      <c r="G495" s="9"/>
      <c r="H495" s="5"/>
    </row>
    <row r="496" spans="2:8" x14ac:dyDescent="0.3">
      <c r="B496" s="3">
        <v>489</v>
      </c>
      <c r="C496" s="4">
        <v>13.43948813195586</v>
      </c>
      <c r="D496" s="5">
        <f>LN(C496)-LN(C495)</f>
        <v>-4.5680425605705288E-3</v>
      </c>
      <c r="E496" s="9" t="b">
        <f t="shared" si="7"/>
        <v>0</v>
      </c>
      <c r="F496" s="9"/>
      <c r="G496" s="9"/>
      <c r="H496" s="5"/>
    </row>
    <row r="497" spans="2:8" x14ac:dyDescent="0.3">
      <c r="B497" s="3">
        <v>490</v>
      </c>
      <c r="C497" s="4">
        <v>13.913923127323692</v>
      </c>
      <c r="D497" s="5">
        <f>LN(C497)-LN(C496)</f>
        <v>3.4692753692626255E-2</v>
      </c>
      <c r="E497" s="9" t="b">
        <f t="shared" si="7"/>
        <v>0</v>
      </c>
      <c r="F497" s="9"/>
      <c r="G497" s="9"/>
      <c r="H497" s="5"/>
    </row>
    <row r="498" spans="2:8" x14ac:dyDescent="0.3">
      <c r="B498" s="3">
        <v>491</v>
      </c>
      <c r="C498" s="4">
        <v>13.880899345848812</v>
      </c>
      <c r="D498" s="5">
        <f>LN(C498)-LN(C497)</f>
        <v>-2.3762552933059844E-3</v>
      </c>
      <c r="E498" s="9" t="b">
        <f t="shared" si="7"/>
        <v>0</v>
      </c>
      <c r="F498" s="9"/>
      <c r="G498" s="9"/>
      <c r="H498" s="5"/>
    </row>
    <row r="499" spans="2:8" x14ac:dyDescent="0.3">
      <c r="B499" s="3">
        <v>492</v>
      </c>
      <c r="C499" s="4">
        <v>14.077960058050015</v>
      </c>
      <c r="D499" s="5">
        <f>LN(C499)-LN(C498)</f>
        <v>1.4096710643579868E-2</v>
      </c>
      <c r="E499" s="9" t="b">
        <f t="shared" si="7"/>
        <v>0</v>
      </c>
      <c r="F499" s="9"/>
      <c r="G499" s="9"/>
      <c r="H499" s="5"/>
    </row>
    <row r="500" spans="2:8" x14ac:dyDescent="0.3">
      <c r="B500" s="3">
        <v>493</v>
      </c>
      <c r="C500" s="4">
        <v>14.231772896277361</v>
      </c>
      <c r="D500" s="5">
        <f>LN(C500)-LN(C499)</f>
        <v>1.0866534983648979E-2</v>
      </c>
      <c r="E500" s="9" t="b">
        <f t="shared" si="7"/>
        <v>0</v>
      </c>
      <c r="F500" s="9"/>
      <c r="G500" s="9"/>
      <c r="H500" s="5"/>
    </row>
    <row r="501" spans="2:8" x14ac:dyDescent="0.3">
      <c r="B501" s="3">
        <v>494</v>
      </c>
      <c r="C501" s="4">
        <v>14.138006928522449</v>
      </c>
      <c r="D501" s="5">
        <f>LN(C501)-LN(C500)</f>
        <v>-6.610295163860247E-3</v>
      </c>
      <c r="E501" s="9" t="b">
        <f t="shared" si="7"/>
        <v>0</v>
      </c>
      <c r="F501" s="9"/>
      <c r="G501" s="9"/>
      <c r="H501" s="5"/>
    </row>
    <row r="502" spans="2:8" x14ac:dyDescent="0.3">
      <c r="B502" s="3">
        <v>495</v>
      </c>
      <c r="C502" s="4">
        <v>14.33752243903063</v>
      </c>
      <c r="D502" s="5">
        <f>LN(C502)-LN(C501)</f>
        <v>1.4013349700596756E-2</v>
      </c>
      <c r="E502" s="9" t="b">
        <f t="shared" si="7"/>
        <v>0</v>
      </c>
      <c r="F502" s="9"/>
      <c r="G502" s="9"/>
      <c r="H502" s="5"/>
    </row>
    <row r="503" spans="2:8" x14ac:dyDescent="0.3">
      <c r="B503" s="3">
        <v>496</v>
      </c>
      <c r="C503" s="4">
        <v>13.906687638862154</v>
      </c>
      <c r="D503" s="5">
        <f>LN(C503)-LN(C502)</f>
        <v>-3.0510197981997056E-2</v>
      </c>
      <c r="E503" s="9" t="b">
        <f t="shared" si="7"/>
        <v>0</v>
      </c>
      <c r="F503" s="9"/>
      <c r="G503" s="9"/>
      <c r="H503" s="5"/>
    </row>
    <row r="504" spans="2:8" x14ac:dyDescent="0.3">
      <c r="B504" s="3">
        <v>497</v>
      </c>
      <c r="C504" s="4">
        <v>13.981081207635576</v>
      </c>
      <c r="D504" s="5">
        <f>LN(C504)-LN(C503)</f>
        <v>5.3352238860107093E-3</v>
      </c>
      <c r="E504" s="9" t="b">
        <f t="shared" si="7"/>
        <v>0</v>
      </c>
      <c r="F504" s="9"/>
      <c r="G504" s="9"/>
      <c r="H504" s="5"/>
    </row>
    <row r="505" spans="2:8" x14ac:dyDescent="0.3">
      <c r="B505" s="3">
        <v>498</v>
      </c>
      <c r="C505" s="4">
        <v>14.031591730753105</v>
      </c>
      <c r="D505" s="5">
        <f>LN(C505)-LN(C504)</f>
        <v>3.6062662045885929E-3</v>
      </c>
      <c r="E505" s="9" t="b">
        <f t="shared" si="7"/>
        <v>0</v>
      </c>
      <c r="F505" s="9"/>
      <c r="G505" s="9"/>
      <c r="H505" s="5"/>
    </row>
    <row r="506" spans="2:8" x14ac:dyDescent="0.3">
      <c r="B506" s="3">
        <v>499</v>
      </c>
      <c r="C506" s="4">
        <v>14.085771380855915</v>
      </c>
      <c r="D506" s="5">
        <f>LN(C506)-LN(C505)</f>
        <v>3.8538263310097243E-3</v>
      </c>
      <c r="E506" s="9" t="b">
        <f t="shared" si="7"/>
        <v>0</v>
      </c>
      <c r="F506" s="9"/>
      <c r="G506" s="9"/>
      <c r="H506" s="5"/>
    </row>
    <row r="507" spans="2:8" x14ac:dyDescent="0.3">
      <c r="B507" s="3">
        <v>500</v>
      </c>
      <c r="C507" s="4">
        <v>13.873461399052793</v>
      </c>
      <c r="D507" s="5">
        <f>LN(C507)-LN(C506)</f>
        <v>-1.5187402627309332E-2</v>
      </c>
      <c r="E507" s="9" t="b">
        <f t="shared" si="7"/>
        <v>0</v>
      </c>
      <c r="F507" s="9"/>
      <c r="G507" s="9"/>
      <c r="H507" s="5"/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Expected shortfall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2016-11-12T13:54:26Z</dcterms:modified>
</cp:coreProperties>
</file>