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972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D1180" i="1" l="1"/>
  <c r="E1180" i="1" s="1"/>
  <c r="D1179" i="1"/>
  <c r="E1179" i="1" s="1"/>
  <c r="E1178" i="1"/>
  <c r="D1178" i="1"/>
  <c r="D1177" i="1"/>
  <c r="E1177" i="1" s="1"/>
  <c r="E1176" i="1"/>
  <c r="D1176" i="1"/>
  <c r="D1175" i="1"/>
  <c r="E1175" i="1" s="1"/>
  <c r="E1174" i="1"/>
  <c r="D1174" i="1"/>
  <c r="D1173" i="1"/>
  <c r="E1173" i="1" s="1"/>
  <c r="D1172" i="1"/>
  <c r="E1172" i="1" s="1"/>
  <c r="D1171" i="1"/>
  <c r="E1171" i="1" s="1"/>
  <c r="E1170" i="1"/>
  <c r="D1170" i="1"/>
  <c r="D1169" i="1"/>
  <c r="E1169" i="1" s="1"/>
  <c r="E1168" i="1"/>
  <c r="D1168" i="1"/>
  <c r="D1167" i="1"/>
  <c r="E1167" i="1" s="1"/>
  <c r="E1166" i="1"/>
  <c r="D1166" i="1"/>
  <c r="D1165" i="1"/>
  <c r="E1165" i="1" s="1"/>
  <c r="D1164" i="1"/>
  <c r="E1164" i="1" s="1"/>
  <c r="D1163" i="1"/>
  <c r="E1163" i="1" s="1"/>
  <c r="E1162" i="1"/>
  <c r="D1162" i="1"/>
  <c r="D1161" i="1"/>
  <c r="E1161" i="1" s="1"/>
  <c r="E1160" i="1"/>
  <c r="D1160" i="1"/>
  <c r="D1159" i="1"/>
  <c r="E1159" i="1" s="1"/>
  <c r="E1158" i="1"/>
  <c r="D1158" i="1"/>
  <c r="D1157" i="1"/>
  <c r="E1157" i="1" s="1"/>
  <c r="D1156" i="1"/>
  <c r="E1156" i="1" s="1"/>
  <c r="D1155" i="1"/>
  <c r="E1155" i="1" s="1"/>
  <c r="E1154" i="1"/>
  <c r="D1154" i="1"/>
  <c r="D1153" i="1"/>
  <c r="E1153" i="1" s="1"/>
  <c r="E1152" i="1"/>
  <c r="D1152" i="1"/>
  <c r="D1151" i="1"/>
  <c r="E1151" i="1" s="1"/>
  <c r="E1150" i="1"/>
  <c r="D1150" i="1"/>
  <c r="D1149" i="1"/>
  <c r="E1149" i="1" s="1"/>
  <c r="D1148" i="1"/>
  <c r="E1148" i="1" s="1"/>
  <c r="D1147" i="1"/>
  <c r="E1147" i="1" s="1"/>
  <c r="E1146" i="1"/>
  <c r="D1146" i="1"/>
  <c r="D1145" i="1"/>
  <c r="E1145" i="1" s="1"/>
  <c r="E1144" i="1"/>
  <c r="D1144" i="1"/>
  <c r="D1143" i="1"/>
  <c r="E1143" i="1" s="1"/>
  <c r="E1142" i="1"/>
  <c r="D1142" i="1"/>
  <c r="D1141" i="1"/>
  <c r="E1141" i="1" s="1"/>
  <c r="D1140" i="1"/>
  <c r="E1140" i="1" s="1"/>
  <c r="D1139" i="1"/>
  <c r="E1139" i="1" s="1"/>
  <c r="E1138" i="1"/>
  <c r="D1138" i="1"/>
  <c r="D1137" i="1"/>
  <c r="E1137" i="1" s="1"/>
  <c r="E1136" i="1"/>
  <c r="D1136" i="1"/>
  <c r="D1135" i="1"/>
  <c r="E1135" i="1" s="1"/>
  <c r="E1134" i="1"/>
  <c r="D1134" i="1"/>
  <c r="D1133" i="1"/>
  <c r="E1133" i="1" s="1"/>
  <c r="F1143" i="1" s="1"/>
  <c r="D1132" i="1"/>
  <c r="E1132" i="1" s="1"/>
  <c r="D1131" i="1"/>
  <c r="E1131" i="1" s="1"/>
  <c r="E1130" i="1"/>
  <c r="D1130" i="1"/>
  <c r="D1129" i="1"/>
  <c r="E1129" i="1" s="1"/>
  <c r="E1128" i="1"/>
  <c r="D1128" i="1"/>
  <c r="D1127" i="1"/>
  <c r="E1127" i="1" s="1"/>
  <c r="E1126" i="1"/>
  <c r="D1126" i="1"/>
  <c r="D1125" i="1"/>
  <c r="E1125" i="1" s="1"/>
  <c r="D1124" i="1"/>
  <c r="E1124" i="1" s="1"/>
  <c r="D1123" i="1"/>
  <c r="E1123" i="1" s="1"/>
  <c r="E1122" i="1"/>
  <c r="D1122" i="1"/>
  <c r="D1121" i="1"/>
  <c r="E1121" i="1" s="1"/>
  <c r="E1120" i="1"/>
  <c r="D1120" i="1"/>
  <c r="D1119" i="1"/>
  <c r="E1119" i="1" s="1"/>
  <c r="E1118" i="1"/>
  <c r="D1118" i="1"/>
  <c r="D1117" i="1"/>
  <c r="E1117" i="1" s="1"/>
  <c r="D1116" i="1"/>
  <c r="E1116" i="1" s="1"/>
  <c r="D1115" i="1"/>
  <c r="E1115" i="1" s="1"/>
  <c r="E1114" i="1"/>
  <c r="D1114" i="1"/>
  <c r="D1113" i="1"/>
  <c r="E1113" i="1" s="1"/>
  <c r="E1112" i="1"/>
  <c r="D1112" i="1"/>
  <c r="D1111" i="1"/>
  <c r="E1111" i="1" s="1"/>
  <c r="E1110" i="1"/>
  <c r="D1110" i="1"/>
  <c r="D1109" i="1"/>
  <c r="E1109" i="1" s="1"/>
  <c r="D1108" i="1"/>
  <c r="E1108" i="1" s="1"/>
  <c r="D1107" i="1"/>
  <c r="E1107" i="1" s="1"/>
  <c r="E1106" i="1"/>
  <c r="D1106" i="1"/>
  <c r="D1105" i="1"/>
  <c r="E1105" i="1" s="1"/>
  <c r="E1104" i="1"/>
  <c r="D1104" i="1"/>
  <c r="D1103" i="1"/>
  <c r="E1103" i="1" s="1"/>
  <c r="E1102" i="1"/>
  <c r="D1102" i="1"/>
  <c r="D1101" i="1"/>
  <c r="E1101" i="1" s="1"/>
  <c r="D1100" i="1"/>
  <c r="E1100" i="1" s="1"/>
  <c r="D1099" i="1"/>
  <c r="E1099" i="1" s="1"/>
  <c r="E1098" i="1"/>
  <c r="D1098" i="1"/>
  <c r="D1097" i="1"/>
  <c r="E1097" i="1" s="1"/>
  <c r="E1096" i="1"/>
  <c r="D1096" i="1"/>
  <c r="D1095" i="1"/>
  <c r="E1095" i="1" s="1"/>
  <c r="E1094" i="1"/>
  <c r="D1094" i="1"/>
  <c r="D1093" i="1"/>
  <c r="E1093" i="1" s="1"/>
  <c r="D1092" i="1"/>
  <c r="E1092" i="1" s="1"/>
  <c r="F1151" i="1" s="1"/>
  <c r="D1091" i="1"/>
  <c r="E1091" i="1" s="1"/>
  <c r="E1090" i="1"/>
  <c r="D1090" i="1"/>
  <c r="D1089" i="1"/>
  <c r="E1089" i="1" s="1"/>
  <c r="E1088" i="1"/>
  <c r="D1088" i="1"/>
  <c r="D1087" i="1"/>
  <c r="E1087" i="1" s="1"/>
  <c r="E1086" i="1"/>
  <c r="D1086" i="1"/>
  <c r="D1085" i="1"/>
  <c r="E1085" i="1" s="1"/>
  <c r="D1084" i="1"/>
  <c r="E1084" i="1" s="1"/>
  <c r="D1083" i="1"/>
  <c r="E1083" i="1" s="1"/>
  <c r="E1082" i="1"/>
  <c r="D1082" i="1"/>
  <c r="D1081" i="1"/>
  <c r="E1081" i="1" s="1"/>
  <c r="E1080" i="1"/>
  <c r="D1080" i="1"/>
  <c r="D1079" i="1"/>
  <c r="E1079" i="1" s="1"/>
  <c r="E1078" i="1"/>
  <c r="D1078" i="1"/>
  <c r="D1077" i="1"/>
  <c r="E1077" i="1" s="1"/>
  <c r="D1076" i="1"/>
  <c r="E1076" i="1" s="1"/>
  <c r="D1075" i="1"/>
  <c r="E1075" i="1" s="1"/>
  <c r="E1074" i="1"/>
  <c r="D1074" i="1"/>
  <c r="D1073" i="1"/>
  <c r="E1073" i="1" s="1"/>
  <c r="E1072" i="1"/>
  <c r="D1072" i="1"/>
  <c r="D1071" i="1"/>
  <c r="E1071" i="1" s="1"/>
  <c r="E1070" i="1"/>
  <c r="D1070" i="1"/>
  <c r="D1069" i="1"/>
  <c r="E1069" i="1" s="1"/>
  <c r="F1128" i="1" s="1"/>
  <c r="D1068" i="1"/>
  <c r="E1068" i="1" s="1"/>
  <c r="D1067" i="1"/>
  <c r="E1067" i="1" s="1"/>
  <c r="E1066" i="1"/>
  <c r="D1066" i="1"/>
  <c r="D1065" i="1"/>
  <c r="E1065" i="1" s="1"/>
  <c r="E1064" i="1"/>
  <c r="D1064" i="1"/>
  <c r="D1063" i="1"/>
  <c r="E1063" i="1" s="1"/>
  <c r="E1062" i="1"/>
  <c r="D1062" i="1"/>
  <c r="D1061" i="1"/>
  <c r="E1061" i="1" s="1"/>
  <c r="D1060" i="1"/>
  <c r="E1060" i="1" s="1"/>
  <c r="D1059" i="1"/>
  <c r="E1059" i="1" s="1"/>
  <c r="E1058" i="1"/>
  <c r="D1058" i="1"/>
  <c r="D1057" i="1"/>
  <c r="E1057" i="1" s="1"/>
  <c r="E1056" i="1"/>
  <c r="D1056" i="1"/>
  <c r="D1055" i="1"/>
  <c r="E1055" i="1" s="1"/>
  <c r="E1054" i="1"/>
  <c r="D1054" i="1"/>
  <c r="D1053" i="1"/>
  <c r="E1053" i="1" s="1"/>
  <c r="F1112" i="1" s="1"/>
  <c r="D1052" i="1"/>
  <c r="E1052" i="1" s="1"/>
  <c r="D1051" i="1"/>
  <c r="E1051" i="1" s="1"/>
  <c r="E1050" i="1"/>
  <c r="D1050" i="1"/>
  <c r="D1049" i="1"/>
  <c r="E1049" i="1" s="1"/>
  <c r="E1048" i="1"/>
  <c r="D1048" i="1"/>
  <c r="F1047" i="1"/>
  <c r="D1047" i="1"/>
  <c r="E1047" i="1" s="1"/>
  <c r="E1046" i="1"/>
  <c r="D1046" i="1"/>
  <c r="D1045" i="1"/>
  <c r="E1045" i="1" s="1"/>
  <c r="D1044" i="1"/>
  <c r="E1044" i="1" s="1"/>
  <c r="D1043" i="1"/>
  <c r="E1043" i="1" s="1"/>
  <c r="E1042" i="1"/>
  <c r="D1042" i="1"/>
  <c r="D1041" i="1"/>
  <c r="E1041" i="1" s="1"/>
  <c r="E1040" i="1"/>
  <c r="D1040" i="1"/>
  <c r="D1039" i="1"/>
  <c r="E1039" i="1" s="1"/>
  <c r="E1038" i="1"/>
  <c r="D1038" i="1"/>
  <c r="D1037" i="1"/>
  <c r="E1037" i="1" s="1"/>
  <c r="D1036" i="1"/>
  <c r="E1036" i="1" s="1"/>
  <c r="D1035" i="1"/>
  <c r="E1035" i="1" s="1"/>
  <c r="E1034" i="1"/>
  <c r="D1034" i="1"/>
  <c r="D1033" i="1"/>
  <c r="E1033" i="1" s="1"/>
  <c r="E1032" i="1"/>
  <c r="D1032" i="1"/>
  <c r="D1031" i="1"/>
  <c r="E1031" i="1" s="1"/>
  <c r="E1030" i="1"/>
  <c r="D1030" i="1"/>
  <c r="D1029" i="1"/>
  <c r="E1029" i="1" s="1"/>
  <c r="D1028" i="1"/>
  <c r="E1028" i="1" s="1"/>
  <c r="D1027" i="1"/>
  <c r="E1027" i="1" s="1"/>
  <c r="E1026" i="1"/>
  <c r="D1026" i="1"/>
  <c r="D1025" i="1"/>
  <c r="E1025" i="1" s="1"/>
  <c r="E1024" i="1"/>
  <c r="D1024" i="1"/>
  <c r="D1023" i="1"/>
  <c r="E1023" i="1" s="1"/>
  <c r="E1022" i="1"/>
  <c r="D1022" i="1"/>
  <c r="D1021" i="1"/>
  <c r="E1021" i="1" s="1"/>
  <c r="D1020" i="1"/>
  <c r="E1020" i="1" s="1"/>
  <c r="D1019" i="1"/>
  <c r="E1019" i="1" s="1"/>
  <c r="E1018" i="1"/>
  <c r="D1018" i="1"/>
  <c r="D1017" i="1"/>
  <c r="E1017" i="1" s="1"/>
  <c r="E1016" i="1"/>
  <c r="D1016" i="1"/>
  <c r="D1015" i="1"/>
  <c r="E1015" i="1" s="1"/>
  <c r="E1014" i="1"/>
  <c r="D1014" i="1"/>
  <c r="D1013" i="1"/>
  <c r="E1013" i="1" s="1"/>
  <c r="D1012" i="1"/>
  <c r="E1012" i="1" s="1"/>
  <c r="D1011" i="1"/>
  <c r="E1011" i="1" s="1"/>
  <c r="E1010" i="1"/>
  <c r="D1010" i="1"/>
  <c r="D1009" i="1"/>
  <c r="E1009" i="1" s="1"/>
  <c r="E1008" i="1"/>
  <c r="D1008" i="1"/>
  <c r="D1007" i="1"/>
  <c r="E1007" i="1" s="1"/>
  <c r="E1006" i="1"/>
  <c r="D1006" i="1"/>
  <c r="D1005" i="1"/>
  <c r="E1005" i="1" s="1"/>
  <c r="D1004" i="1"/>
  <c r="E1004" i="1" s="1"/>
  <c r="D1003" i="1"/>
  <c r="E1003" i="1" s="1"/>
  <c r="E1002" i="1"/>
  <c r="D1002" i="1"/>
  <c r="D1001" i="1"/>
  <c r="E1001" i="1" s="1"/>
  <c r="E1000" i="1"/>
  <c r="D1000" i="1"/>
  <c r="D999" i="1"/>
  <c r="E999" i="1" s="1"/>
  <c r="E998" i="1"/>
  <c r="D998" i="1"/>
  <c r="D997" i="1"/>
  <c r="E997" i="1" s="1"/>
  <c r="D996" i="1"/>
  <c r="E996" i="1" s="1"/>
  <c r="D995" i="1"/>
  <c r="E995" i="1" s="1"/>
  <c r="E994" i="1"/>
  <c r="D994" i="1"/>
  <c r="D993" i="1"/>
  <c r="E993" i="1" s="1"/>
  <c r="E992" i="1"/>
  <c r="D992" i="1"/>
  <c r="D991" i="1"/>
  <c r="E991" i="1" s="1"/>
  <c r="E990" i="1"/>
  <c r="D990" i="1"/>
  <c r="D989" i="1"/>
  <c r="E989" i="1" s="1"/>
  <c r="D988" i="1"/>
  <c r="E988" i="1" s="1"/>
  <c r="D987" i="1"/>
  <c r="E987" i="1" s="1"/>
  <c r="E986" i="1"/>
  <c r="D986" i="1"/>
  <c r="D985" i="1"/>
  <c r="E985" i="1" s="1"/>
  <c r="D984" i="1"/>
  <c r="E984" i="1" s="1"/>
  <c r="D983" i="1"/>
  <c r="E983" i="1" s="1"/>
  <c r="E982" i="1"/>
  <c r="D982" i="1"/>
  <c r="D981" i="1"/>
  <c r="E981" i="1" s="1"/>
  <c r="D980" i="1"/>
  <c r="E980" i="1" s="1"/>
  <c r="D979" i="1"/>
  <c r="E979" i="1" s="1"/>
  <c r="E978" i="1"/>
  <c r="D978" i="1"/>
  <c r="D977" i="1"/>
  <c r="E977" i="1" s="1"/>
  <c r="F1031" i="1" s="1"/>
  <c r="D976" i="1"/>
  <c r="E976" i="1" s="1"/>
  <c r="D975" i="1"/>
  <c r="E975" i="1" s="1"/>
  <c r="E974" i="1"/>
  <c r="D974" i="1"/>
  <c r="D973" i="1"/>
  <c r="E973" i="1" s="1"/>
  <c r="D972" i="1"/>
  <c r="E972" i="1" s="1"/>
  <c r="D971" i="1"/>
  <c r="E971" i="1" s="1"/>
  <c r="E970" i="1"/>
  <c r="D970" i="1"/>
  <c r="D969" i="1"/>
  <c r="E969" i="1" s="1"/>
  <c r="D968" i="1"/>
  <c r="E968" i="1" s="1"/>
  <c r="D967" i="1"/>
  <c r="E967" i="1" s="1"/>
  <c r="E966" i="1"/>
  <c r="D966" i="1"/>
  <c r="D965" i="1"/>
  <c r="E965" i="1" s="1"/>
  <c r="D964" i="1"/>
  <c r="E964" i="1" s="1"/>
  <c r="F1023" i="1" s="1"/>
  <c r="D963" i="1"/>
  <c r="E963" i="1" s="1"/>
  <c r="E962" i="1"/>
  <c r="D962" i="1"/>
  <c r="D961" i="1"/>
  <c r="E961" i="1" s="1"/>
  <c r="D960" i="1"/>
  <c r="E960" i="1" s="1"/>
  <c r="F1019" i="1" s="1"/>
  <c r="D959" i="1"/>
  <c r="E959" i="1" s="1"/>
  <c r="E958" i="1"/>
  <c r="D958" i="1"/>
  <c r="D957" i="1"/>
  <c r="E957" i="1" s="1"/>
  <c r="D956" i="1"/>
  <c r="E956" i="1" s="1"/>
  <c r="D955" i="1"/>
  <c r="E955" i="1" s="1"/>
  <c r="E954" i="1"/>
  <c r="D954" i="1"/>
  <c r="E953" i="1"/>
  <c r="D953" i="1"/>
  <c r="D952" i="1"/>
  <c r="E952" i="1" s="1"/>
  <c r="D951" i="1"/>
  <c r="E951" i="1" s="1"/>
  <c r="E950" i="1"/>
  <c r="D950" i="1"/>
  <c r="E949" i="1"/>
  <c r="D949" i="1"/>
  <c r="D948" i="1"/>
  <c r="E948" i="1" s="1"/>
  <c r="D947" i="1"/>
  <c r="E947" i="1" s="1"/>
  <c r="E946" i="1"/>
  <c r="D946" i="1"/>
  <c r="E945" i="1"/>
  <c r="D945" i="1"/>
  <c r="D944" i="1"/>
  <c r="E944" i="1" s="1"/>
  <c r="D943" i="1"/>
  <c r="E943" i="1" s="1"/>
  <c r="F999" i="1" s="1"/>
  <c r="E942" i="1"/>
  <c r="D942" i="1"/>
  <c r="E941" i="1"/>
  <c r="D941" i="1"/>
  <c r="D940" i="1"/>
  <c r="E940" i="1" s="1"/>
  <c r="D939" i="1"/>
  <c r="E939" i="1" s="1"/>
  <c r="E938" i="1"/>
  <c r="D938" i="1"/>
  <c r="E937" i="1"/>
  <c r="D937" i="1"/>
  <c r="D936" i="1"/>
  <c r="E936" i="1" s="1"/>
  <c r="D935" i="1"/>
  <c r="E935" i="1" s="1"/>
  <c r="E934" i="1"/>
  <c r="D934" i="1"/>
  <c r="E933" i="1"/>
  <c r="D933" i="1"/>
  <c r="D932" i="1"/>
  <c r="E932" i="1" s="1"/>
  <c r="D931" i="1"/>
  <c r="E931" i="1" s="1"/>
  <c r="E930" i="1"/>
  <c r="D930" i="1"/>
  <c r="E929" i="1"/>
  <c r="D929" i="1"/>
  <c r="E928" i="1"/>
  <c r="D928" i="1"/>
  <c r="D927" i="1"/>
  <c r="E927" i="1" s="1"/>
  <c r="E926" i="1"/>
  <c r="D926" i="1"/>
  <c r="E925" i="1"/>
  <c r="D925" i="1"/>
  <c r="D924" i="1"/>
  <c r="E924" i="1" s="1"/>
  <c r="F983" i="1" s="1"/>
  <c r="D923" i="1"/>
  <c r="E923" i="1" s="1"/>
  <c r="E922" i="1"/>
  <c r="D922" i="1"/>
  <c r="D921" i="1"/>
  <c r="E921" i="1" s="1"/>
  <c r="E920" i="1"/>
  <c r="D920" i="1"/>
  <c r="D919" i="1"/>
  <c r="E919" i="1" s="1"/>
  <c r="E918" i="1"/>
  <c r="D918" i="1"/>
  <c r="E917" i="1"/>
  <c r="D917" i="1"/>
  <c r="E916" i="1"/>
  <c r="D916" i="1"/>
  <c r="D915" i="1"/>
  <c r="E915" i="1" s="1"/>
  <c r="E914" i="1"/>
  <c r="F973" i="1" s="1"/>
  <c r="D914" i="1"/>
  <c r="E913" i="1"/>
  <c r="D913" i="1"/>
  <c r="D912" i="1"/>
  <c r="E912" i="1" s="1"/>
  <c r="D911" i="1"/>
  <c r="E911" i="1" s="1"/>
  <c r="E910" i="1"/>
  <c r="D910" i="1"/>
  <c r="D909" i="1"/>
  <c r="E909" i="1" s="1"/>
  <c r="F968" i="1" s="1"/>
  <c r="D908" i="1"/>
  <c r="E908" i="1" s="1"/>
  <c r="D907" i="1"/>
  <c r="E907" i="1" s="1"/>
  <c r="E906" i="1"/>
  <c r="D906" i="1"/>
  <c r="D905" i="1"/>
  <c r="E905" i="1" s="1"/>
  <c r="E904" i="1"/>
  <c r="D904" i="1"/>
  <c r="D903" i="1"/>
  <c r="E903" i="1" s="1"/>
  <c r="E902" i="1"/>
  <c r="D902" i="1"/>
  <c r="E901" i="1"/>
  <c r="D901" i="1"/>
  <c r="E900" i="1"/>
  <c r="D900" i="1"/>
  <c r="D899" i="1"/>
  <c r="E899" i="1" s="1"/>
  <c r="E898" i="1"/>
  <c r="D898" i="1"/>
  <c r="E897" i="1"/>
  <c r="D897" i="1"/>
  <c r="D896" i="1"/>
  <c r="E896" i="1" s="1"/>
  <c r="F955" i="1" s="1"/>
  <c r="D895" i="1"/>
  <c r="E895" i="1" s="1"/>
  <c r="E894" i="1"/>
  <c r="D894" i="1"/>
  <c r="D893" i="1"/>
  <c r="E893" i="1" s="1"/>
  <c r="D892" i="1"/>
  <c r="E892" i="1" s="1"/>
  <c r="D891" i="1"/>
  <c r="E891" i="1" s="1"/>
  <c r="E890" i="1"/>
  <c r="D890" i="1"/>
  <c r="D889" i="1"/>
  <c r="E889" i="1" s="1"/>
  <c r="E888" i="1"/>
  <c r="D888" i="1"/>
  <c r="D887" i="1"/>
  <c r="E887" i="1" s="1"/>
  <c r="E886" i="1"/>
  <c r="D886" i="1"/>
  <c r="E885" i="1"/>
  <c r="D885" i="1"/>
  <c r="D884" i="1"/>
  <c r="E884" i="1" s="1"/>
  <c r="D883" i="1"/>
  <c r="E883" i="1" s="1"/>
  <c r="E882" i="1"/>
  <c r="D882" i="1"/>
  <c r="D881" i="1"/>
  <c r="E881" i="1" s="1"/>
  <c r="D880" i="1"/>
  <c r="E880" i="1" s="1"/>
  <c r="D879" i="1"/>
  <c r="E879" i="1" s="1"/>
  <c r="E878" i="1"/>
  <c r="D878" i="1"/>
  <c r="D877" i="1"/>
  <c r="E877" i="1" s="1"/>
  <c r="F936" i="1" s="1"/>
  <c r="D876" i="1"/>
  <c r="E876" i="1" s="1"/>
  <c r="D875" i="1"/>
  <c r="E875" i="1" s="1"/>
  <c r="E874" i="1"/>
  <c r="D874" i="1"/>
  <c r="D873" i="1"/>
  <c r="E873" i="1" s="1"/>
  <c r="E872" i="1"/>
  <c r="D872" i="1"/>
  <c r="D871" i="1"/>
  <c r="E871" i="1" s="1"/>
  <c r="F930" i="1" s="1"/>
  <c r="E870" i="1"/>
  <c r="D870" i="1"/>
  <c r="E869" i="1"/>
  <c r="D869" i="1"/>
  <c r="D868" i="1"/>
  <c r="E868" i="1" s="1"/>
  <c r="D867" i="1"/>
  <c r="E867" i="1" s="1"/>
  <c r="E866" i="1"/>
  <c r="D866" i="1"/>
  <c r="D865" i="1"/>
  <c r="E865" i="1" s="1"/>
  <c r="D864" i="1"/>
  <c r="E864" i="1" s="1"/>
  <c r="D863" i="1"/>
  <c r="E863" i="1" s="1"/>
  <c r="E862" i="1"/>
  <c r="D862" i="1"/>
  <c r="D861" i="1"/>
  <c r="E861" i="1" s="1"/>
  <c r="D860" i="1"/>
  <c r="E860" i="1" s="1"/>
  <c r="D859" i="1"/>
  <c r="E859" i="1" s="1"/>
  <c r="E858" i="1"/>
  <c r="D858" i="1"/>
  <c r="D857" i="1"/>
  <c r="E857" i="1" s="1"/>
  <c r="E856" i="1"/>
  <c r="D856" i="1"/>
  <c r="D855" i="1"/>
  <c r="E855" i="1" s="1"/>
  <c r="E854" i="1"/>
  <c r="D854" i="1"/>
  <c r="E853" i="1"/>
  <c r="D853" i="1"/>
  <c r="D852" i="1"/>
  <c r="E852" i="1" s="1"/>
  <c r="D851" i="1"/>
  <c r="E851" i="1" s="1"/>
  <c r="E850" i="1"/>
  <c r="D850" i="1"/>
  <c r="D849" i="1"/>
  <c r="E849" i="1" s="1"/>
  <c r="D848" i="1"/>
  <c r="E848" i="1" s="1"/>
  <c r="D847" i="1"/>
  <c r="E847" i="1" s="1"/>
  <c r="E846" i="1"/>
  <c r="D846" i="1"/>
  <c r="D845" i="1"/>
  <c r="E845" i="1" s="1"/>
  <c r="D844" i="1"/>
  <c r="E844" i="1" s="1"/>
  <c r="E843" i="1"/>
  <c r="D843" i="1"/>
  <c r="D842" i="1"/>
  <c r="E842" i="1" s="1"/>
  <c r="E841" i="1"/>
  <c r="D841" i="1"/>
  <c r="D840" i="1"/>
  <c r="E840" i="1" s="1"/>
  <c r="E839" i="1"/>
  <c r="D839" i="1"/>
  <c r="F838" i="1"/>
  <c r="E838" i="1"/>
  <c r="D838" i="1"/>
  <c r="E837" i="1"/>
  <c r="D837" i="1"/>
  <c r="D836" i="1"/>
  <c r="E836" i="1" s="1"/>
  <c r="E835" i="1"/>
  <c r="D835" i="1"/>
  <c r="D834" i="1"/>
  <c r="E834" i="1" s="1"/>
  <c r="E833" i="1"/>
  <c r="D833" i="1"/>
  <c r="D832" i="1"/>
  <c r="E832" i="1" s="1"/>
  <c r="E831" i="1"/>
  <c r="D831" i="1"/>
  <c r="E830" i="1"/>
  <c r="D830" i="1"/>
  <c r="E829" i="1"/>
  <c r="D829" i="1"/>
  <c r="D828" i="1"/>
  <c r="E828" i="1" s="1"/>
  <c r="E827" i="1"/>
  <c r="D827" i="1"/>
  <c r="D826" i="1"/>
  <c r="E826" i="1" s="1"/>
  <c r="E825" i="1"/>
  <c r="D825" i="1"/>
  <c r="D824" i="1"/>
  <c r="E824" i="1" s="1"/>
  <c r="E823" i="1"/>
  <c r="D823" i="1"/>
  <c r="E822" i="1"/>
  <c r="D822" i="1"/>
  <c r="E821" i="1"/>
  <c r="D821" i="1"/>
  <c r="D820" i="1"/>
  <c r="E820" i="1" s="1"/>
  <c r="E819" i="1"/>
  <c r="D819" i="1"/>
  <c r="D818" i="1"/>
  <c r="E818" i="1" s="1"/>
  <c r="E817" i="1"/>
  <c r="D817" i="1"/>
  <c r="D816" i="1"/>
  <c r="E816" i="1" s="1"/>
  <c r="E815" i="1"/>
  <c r="D815" i="1"/>
  <c r="E814" i="1"/>
  <c r="D814" i="1"/>
  <c r="E813" i="1"/>
  <c r="D813" i="1"/>
  <c r="D812" i="1"/>
  <c r="E812" i="1" s="1"/>
  <c r="E811" i="1"/>
  <c r="D811" i="1"/>
  <c r="D810" i="1"/>
  <c r="E810" i="1" s="1"/>
  <c r="E809" i="1"/>
  <c r="D809" i="1"/>
  <c r="D808" i="1"/>
  <c r="E808" i="1" s="1"/>
  <c r="E807" i="1"/>
  <c r="D807" i="1"/>
  <c r="E806" i="1"/>
  <c r="D806" i="1"/>
  <c r="E805" i="1"/>
  <c r="D805" i="1"/>
  <c r="D804" i="1"/>
  <c r="E804" i="1" s="1"/>
  <c r="E803" i="1"/>
  <c r="D803" i="1"/>
  <c r="D802" i="1"/>
  <c r="E802" i="1" s="1"/>
  <c r="D801" i="1"/>
  <c r="E801" i="1" s="1"/>
  <c r="D800" i="1"/>
  <c r="E800" i="1" s="1"/>
  <c r="E799" i="1"/>
  <c r="D799" i="1"/>
  <c r="E798" i="1"/>
  <c r="D798" i="1"/>
  <c r="E797" i="1"/>
  <c r="D797" i="1"/>
  <c r="D796" i="1"/>
  <c r="E796" i="1" s="1"/>
  <c r="E795" i="1"/>
  <c r="D795" i="1"/>
  <c r="D794" i="1"/>
  <c r="E794" i="1" s="1"/>
  <c r="E793" i="1"/>
  <c r="D793" i="1"/>
  <c r="D792" i="1"/>
  <c r="E792" i="1" s="1"/>
  <c r="E791" i="1"/>
  <c r="D791" i="1"/>
  <c r="E790" i="1"/>
  <c r="D790" i="1"/>
  <c r="E789" i="1"/>
  <c r="D789" i="1"/>
  <c r="D788" i="1"/>
  <c r="E788" i="1" s="1"/>
  <c r="E787" i="1"/>
  <c r="D787" i="1"/>
  <c r="D786" i="1"/>
  <c r="E786" i="1" s="1"/>
  <c r="D785" i="1"/>
  <c r="E785" i="1" s="1"/>
  <c r="D784" i="1"/>
  <c r="E784" i="1" s="1"/>
  <c r="E783" i="1"/>
  <c r="D783" i="1"/>
  <c r="E782" i="1"/>
  <c r="D782" i="1"/>
  <c r="E781" i="1"/>
  <c r="D781" i="1"/>
  <c r="D780" i="1"/>
  <c r="E780" i="1" s="1"/>
  <c r="E779" i="1"/>
  <c r="D779" i="1"/>
  <c r="D778" i="1"/>
  <c r="E778" i="1" s="1"/>
  <c r="E777" i="1"/>
  <c r="D777" i="1"/>
  <c r="D776" i="1"/>
  <c r="E776" i="1" s="1"/>
  <c r="E775" i="1"/>
  <c r="D775" i="1"/>
  <c r="D774" i="1"/>
  <c r="E774" i="1" s="1"/>
  <c r="F833" i="1" s="1"/>
  <c r="E773" i="1"/>
  <c r="D773" i="1"/>
  <c r="D772" i="1"/>
  <c r="E772" i="1" s="1"/>
  <c r="E771" i="1"/>
  <c r="D771" i="1"/>
  <c r="D770" i="1"/>
  <c r="E770" i="1" s="1"/>
  <c r="D769" i="1"/>
  <c r="E769" i="1" s="1"/>
  <c r="D768" i="1"/>
  <c r="E768" i="1" s="1"/>
  <c r="E767" i="1"/>
  <c r="D767" i="1"/>
  <c r="E766" i="1"/>
  <c r="D766" i="1"/>
  <c r="E765" i="1"/>
  <c r="D765" i="1"/>
  <c r="D764" i="1"/>
  <c r="E764" i="1" s="1"/>
  <c r="F763" i="1"/>
  <c r="E763" i="1"/>
  <c r="D763" i="1"/>
  <c r="D762" i="1"/>
  <c r="E762" i="1" s="1"/>
  <c r="E761" i="1"/>
  <c r="D761" i="1"/>
  <c r="D760" i="1"/>
  <c r="E760" i="1" s="1"/>
  <c r="E759" i="1"/>
  <c r="D759" i="1"/>
  <c r="D758" i="1"/>
  <c r="E758" i="1" s="1"/>
  <c r="E757" i="1"/>
  <c r="D757" i="1"/>
  <c r="D756" i="1"/>
  <c r="E756" i="1" s="1"/>
  <c r="E755" i="1"/>
  <c r="D755" i="1"/>
  <c r="D754" i="1"/>
  <c r="E754" i="1" s="1"/>
  <c r="E753" i="1"/>
  <c r="D753" i="1"/>
  <c r="D752" i="1"/>
  <c r="E752" i="1" s="1"/>
  <c r="E751" i="1"/>
  <c r="D751" i="1"/>
  <c r="E750" i="1"/>
  <c r="D750" i="1"/>
  <c r="E749" i="1"/>
  <c r="D749" i="1"/>
  <c r="D748" i="1"/>
  <c r="E748" i="1" s="1"/>
  <c r="D747" i="1"/>
  <c r="E747" i="1" s="1"/>
  <c r="D746" i="1"/>
  <c r="E746" i="1" s="1"/>
  <c r="E745" i="1"/>
  <c r="D745" i="1"/>
  <c r="E744" i="1"/>
  <c r="D744" i="1"/>
  <c r="E743" i="1"/>
  <c r="D743" i="1"/>
  <c r="E742" i="1"/>
  <c r="D742" i="1"/>
  <c r="E741" i="1"/>
  <c r="D741" i="1"/>
  <c r="D740" i="1"/>
  <c r="E740" i="1" s="1"/>
  <c r="D739" i="1"/>
  <c r="E739" i="1" s="1"/>
  <c r="D738" i="1"/>
  <c r="E738" i="1" s="1"/>
  <c r="E737" i="1"/>
  <c r="D737" i="1"/>
  <c r="E736" i="1"/>
  <c r="D736" i="1"/>
  <c r="E735" i="1"/>
  <c r="D735" i="1"/>
  <c r="E734" i="1"/>
  <c r="D734" i="1"/>
  <c r="E733" i="1"/>
  <c r="D733" i="1"/>
  <c r="D732" i="1"/>
  <c r="E732" i="1" s="1"/>
  <c r="D731" i="1"/>
  <c r="E731" i="1" s="1"/>
  <c r="D730" i="1"/>
  <c r="E730" i="1" s="1"/>
  <c r="E729" i="1"/>
  <c r="D729" i="1"/>
  <c r="E728" i="1"/>
  <c r="D728" i="1"/>
  <c r="E727" i="1"/>
  <c r="D727" i="1"/>
  <c r="E726" i="1"/>
  <c r="D726" i="1"/>
  <c r="E725" i="1"/>
  <c r="D725" i="1"/>
  <c r="D724" i="1"/>
  <c r="E724" i="1" s="1"/>
  <c r="E723" i="1"/>
  <c r="D723" i="1"/>
  <c r="D722" i="1"/>
  <c r="E722" i="1" s="1"/>
  <c r="E721" i="1"/>
  <c r="D721" i="1"/>
  <c r="D720" i="1"/>
  <c r="E720" i="1" s="1"/>
  <c r="E719" i="1"/>
  <c r="D719" i="1"/>
  <c r="E718" i="1"/>
  <c r="D718" i="1"/>
  <c r="E717" i="1"/>
  <c r="D717" i="1"/>
  <c r="D716" i="1"/>
  <c r="E716" i="1" s="1"/>
  <c r="E715" i="1"/>
  <c r="D715" i="1"/>
  <c r="D714" i="1"/>
  <c r="E714" i="1" s="1"/>
  <c r="F773" i="1" s="1"/>
  <c r="D713" i="1"/>
  <c r="E713" i="1" s="1"/>
  <c r="D712" i="1"/>
  <c r="E712" i="1" s="1"/>
  <c r="E711" i="1"/>
  <c r="D711" i="1"/>
  <c r="D710" i="1"/>
  <c r="E710" i="1" s="1"/>
  <c r="E709" i="1"/>
  <c r="D709" i="1"/>
  <c r="D708" i="1"/>
  <c r="E708" i="1" s="1"/>
  <c r="D707" i="1"/>
  <c r="E707" i="1" s="1"/>
  <c r="D706" i="1"/>
  <c r="E706" i="1" s="1"/>
  <c r="E705" i="1"/>
  <c r="D705" i="1"/>
  <c r="E704" i="1"/>
  <c r="F762" i="1" s="1"/>
  <c r="D704" i="1"/>
  <c r="E703" i="1"/>
  <c r="D703" i="1"/>
  <c r="D702" i="1"/>
  <c r="E702" i="1" s="1"/>
  <c r="F761" i="1" s="1"/>
  <c r="E701" i="1"/>
  <c r="D701" i="1"/>
  <c r="D700" i="1"/>
  <c r="E700" i="1" s="1"/>
  <c r="D699" i="1"/>
  <c r="E699" i="1" s="1"/>
  <c r="D698" i="1"/>
  <c r="E698" i="1" s="1"/>
  <c r="D697" i="1"/>
  <c r="E697" i="1" s="1"/>
  <c r="D696" i="1"/>
  <c r="E696" i="1" s="1"/>
  <c r="E695" i="1"/>
  <c r="D695" i="1"/>
  <c r="D694" i="1"/>
  <c r="E694" i="1" s="1"/>
  <c r="E693" i="1"/>
  <c r="D693" i="1"/>
  <c r="D692" i="1"/>
  <c r="E692" i="1" s="1"/>
  <c r="D691" i="1"/>
  <c r="E691" i="1" s="1"/>
  <c r="D690" i="1"/>
  <c r="E690" i="1" s="1"/>
  <c r="D689" i="1"/>
  <c r="E689" i="1" s="1"/>
  <c r="E688" i="1"/>
  <c r="D688" i="1"/>
  <c r="E687" i="1"/>
  <c r="D687" i="1"/>
  <c r="D686" i="1"/>
  <c r="E686" i="1" s="1"/>
  <c r="E685" i="1"/>
  <c r="D685" i="1"/>
  <c r="D684" i="1"/>
  <c r="E684" i="1" s="1"/>
  <c r="D683" i="1"/>
  <c r="E683" i="1" s="1"/>
  <c r="D682" i="1"/>
  <c r="E682" i="1" s="1"/>
  <c r="D681" i="1"/>
  <c r="E681" i="1" s="1"/>
  <c r="D680" i="1"/>
  <c r="E680" i="1" s="1"/>
  <c r="E679" i="1"/>
  <c r="D679" i="1"/>
  <c r="D678" i="1"/>
  <c r="E678" i="1" s="1"/>
  <c r="E677" i="1"/>
  <c r="D677" i="1"/>
  <c r="D676" i="1"/>
  <c r="E676" i="1" s="1"/>
  <c r="D675" i="1"/>
  <c r="E675" i="1" s="1"/>
  <c r="D674" i="1"/>
  <c r="E674" i="1" s="1"/>
  <c r="D673" i="1"/>
  <c r="E673" i="1" s="1"/>
  <c r="E672" i="1"/>
  <c r="D672" i="1"/>
  <c r="E671" i="1"/>
  <c r="D671" i="1"/>
  <c r="E670" i="1"/>
  <c r="D670" i="1"/>
  <c r="D669" i="1"/>
  <c r="E669" i="1" s="1"/>
  <c r="D668" i="1"/>
  <c r="E668" i="1" s="1"/>
  <c r="F667" i="1"/>
  <c r="E667" i="1"/>
  <c r="D667" i="1"/>
  <c r="D666" i="1"/>
  <c r="E666" i="1" s="1"/>
  <c r="E665" i="1"/>
  <c r="D665" i="1"/>
  <c r="E664" i="1"/>
  <c r="D664" i="1"/>
  <c r="F663" i="1"/>
  <c r="E663" i="1"/>
  <c r="D663" i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E655" i="1"/>
  <c r="D655" i="1"/>
  <c r="E654" i="1"/>
  <c r="D654" i="1"/>
  <c r="E653" i="1"/>
  <c r="D653" i="1"/>
  <c r="D652" i="1"/>
  <c r="E652" i="1" s="1"/>
  <c r="E651" i="1"/>
  <c r="D651" i="1"/>
  <c r="E650" i="1"/>
  <c r="D650" i="1"/>
  <c r="E649" i="1"/>
  <c r="D649" i="1"/>
  <c r="E648" i="1"/>
  <c r="D648" i="1"/>
  <c r="E647" i="1"/>
  <c r="D647" i="1"/>
  <c r="D646" i="1"/>
  <c r="E646" i="1" s="1"/>
  <c r="D645" i="1"/>
  <c r="E645" i="1" s="1"/>
  <c r="D644" i="1"/>
  <c r="E644" i="1" s="1"/>
  <c r="E643" i="1"/>
  <c r="D643" i="1"/>
  <c r="E642" i="1"/>
  <c r="D642" i="1"/>
  <c r="E641" i="1"/>
  <c r="D641" i="1"/>
  <c r="E640" i="1"/>
  <c r="D640" i="1"/>
  <c r="E639" i="1"/>
  <c r="D639" i="1"/>
  <c r="D638" i="1"/>
  <c r="E638" i="1" s="1"/>
  <c r="F694" i="1" s="1"/>
  <c r="D637" i="1"/>
  <c r="E637" i="1" s="1"/>
  <c r="D636" i="1"/>
  <c r="E636" i="1" s="1"/>
  <c r="E635" i="1"/>
  <c r="D635" i="1"/>
  <c r="E634" i="1"/>
  <c r="D634" i="1"/>
  <c r="E633" i="1"/>
  <c r="D633" i="1"/>
  <c r="E632" i="1"/>
  <c r="D632" i="1"/>
  <c r="E631" i="1"/>
  <c r="D631" i="1"/>
  <c r="D630" i="1"/>
  <c r="E630" i="1" s="1"/>
  <c r="D629" i="1"/>
  <c r="E629" i="1" s="1"/>
  <c r="D628" i="1"/>
  <c r="E628" i="1" s="1"/>
  <c r="E627" i="1"/>
  <c r="D627" i="1"/>
  <c r="D626" i="1"/>
  <c r="E626" i="1" s="1"/>
  <c r="E625" i="1"/>
  <c r="D625" i="1"/>
  <c r="E624" i="1"/>
  <c r="D624" i="1"/>
  <c r="E623" i="1"/>
  <c r="D623" i="1"/>
  <c r="D622" i="1"/>
  <c r="E622" i="1" s="1"/>
  <c r="D621" i="1"/>
  <c r="E621" i="1" s="1"/>
  <c r="D620" i="1"/>
  <c r="E620" i="1" s="1"/>
  <c r="E619" i="1"/>
  <c r="D619" i="1"/>
  <c r="E618" i="1"/>
  <c r="D618" i="1"/>
  <c r="E617" i="1"/>
  <c r="D617" i="1"/>
  <c r="E616" i="1"/>
  <c r="D616" i="1"/>
  <c r="E615" i="1"/>
  <c r="D615" i="1"/>
  <c r="D614" i="1"/>
  <c r="E614" i="1" s="1"/>
  <c r="D613" i="1"/>
  <c r="E613" i="1" s="1"/>
  <c r="D612" i="1"/>
  <c r="E612" i="1" s="1"/>
  <c r="E611" i="1"/>
  <c r="D611" i="1"/>
  <c r="E610" i="1"/>
  <c r="F669" i="1" s="1"/>
  <c r="D610" i="1"/>
  <c r="E609" i="1"/>
  <c r="D609" i="1"/>
  <c r="E608" i="1"/>
  <c r="D608" i="1"/>
  <c r="E607" i="1"/>
  <c r="F666" i="1" s="1"/>
  <c r="D607" i="1"/>
  <c r="D606" i="1"/>
  <c r="E606" i="1" s="1"/>
  <c r="D605" i="1"/>
  <c r="E605" i="1" s="1"/>
  <c r="F664" i="1" s="1"/>
  <c r="D604" i="1"/>
  <c r="E604" i="1" s="1"/>
  <c r="E603" i="1"/>
  <c r="D603" i="1"/>
  <c r="D602" i="1"/>
  <c r="E602" i="1" s="1"/>
  <c r="E601" i="1"/>
  <c r="D601" i="1"/>
  <c r="F600" i="1"/>
  <c r="E600" i="1"/>
  <c r="D600" i="1"/>
  <c r="E599" i="1"/>
  <c r="D599" i="1"/>
  <c r="D598" i="1"/>
  <c r="E598" i="1" s="1"/>
  <c r="D597" i="1"/>
  <c r="E597" i="1" s="1"/>
  <c r="F656" i="1" s="1"/>
  <c r="D596" i="1"/>
  <c r="E596" i="1" s="1"/>
  <c r="E595" i="1"/>
  <c r="D595" i="1"/>
  <c r="D594" i="1"/>
  <c r="E594" i="1" s="1"/>
  <c r="E593" i="1"/>
  <c r="D593" i="1"/>
  <c r="E592" i="1"/>
  <c r="D592" i="1"/>
  <c r="E591" i="1"/>
  <c r="D591" i="1"/>
  <c r="D590" i="1"/>
  <c r="E590" i="1" s="1"/>
  <c r="D589" i="1"/>
  <c r="E589" i="1" s="1"/>
  <c r="D588" i="1"/>
  <c r="E588" i="1" s="1"/>
  <c r="E587" i="1"/>
  <c r="D587" i="1"/>
  <c r="E586" i="1"/>
  <c r="D586" i="1"/>
  <c r="E585" i="1"/>
  <c r="D585" i="1"/>
  <c r="E584" i="1"/>
  <c r="D584" i="1"/>
  <c r="E583" i="1"/>
  <c r="D583" i="1"/>
  <c r="D582" i="1"/>
  <c r="E582" i="1" s="1"/>
  <c r="D581" i="1"/>
  <c r="E581" i="1" s="1"/>
  <c r="D580" i="1"/>
  <c r="E580" i="1" s="1"/>
  <c r="E579" i="1"/>
  <c r="D579" i="1"/>
  <c r="D578" i="1"/>
  <c r="E578" i="1" s="1"/>
  <c r="E577" i="1"/>
  <c r="D577" i="1"/>
  <c r="E576" i="1"/>
  <c r="D576" i="1"/>
  <c r="E575" i="1"/>
  <c r="D575" i="1"/>
  <c r="D574" i="1"/>
  <c r="E574" i="1" s="1"/>
  <c r="D573" i="1"/>
  <c r="E573" i="1" s="1"/>
  <c r="D572" i="1"/>
  <c r="E572" i="1" s="1"/>
  <c r="E571" i="1"/>
  <c r="D571" i="1"/>
  <c r="E570" i="1"/>
  <c r="D570" i="1"/>
  <c r="E569" i="1"/>
  <c r="D569" i="1"/>
  <c r="E568" i="1"/>
  <c r="D568" i="1"/>
  <c r="E567" i="1"/>
  <c r="D567" i="1"/>
  <c r="D566" i="1"/>
  <c r="E566" i="1" s="1"/>
  <c r="D565" i="1"/>
  <c r="E565" i="1" s="1"/>
  <c r="D564" i="1"/>
  <c r="E564" i="1" s="1"/>
  <c r="E563" i="1"/>
  <c r="D563" i="1"/>
  <c r="D562" i="1"/>
  <c r="E562" i="1" s="1"/>
  <c r="E561" i="1"/>
  <c r="D561" i="1"/>
  <c r="E560" i="1"/>
  <c r="D560" i="1"/>
  <c r="E559" i="1"/>
  <c r="D559" i="1"/>
  <c r="D558" i="1"/>
  <c r="E558" i="1" s="1"/>
  <c r="D557" i="1"/>
  <c r="E557" i="1" s="1"/>
  <c r="D556" i="1"/>
  <c r="E556" i="1" s="1"/>
  <c r="E555" i="1"/>
  <c r="D555" i="1"/>
  <c r="E554" i="1"/>
  <c r="D554" i="1"/>
  <c r="E553" i="1"/>
  <c r="D553" i="1"/>
  <c r="E552" i="1"/>
  <c r="D552" i="1"/>
  <c r="E551" i="1"/>
  <c r="D551" i="1"/>
  <c r="D550" i="1"/>
  <c r="E550" i="1" s="1"/>
  <c r="D549" i="1"/>
  <c r="E549" i="1" s="1"/>
  <c r="D548" i="1"/>
  <c r="E548" i="1" s="1"/>
  <c r="E547" i="1"/>
  <c r="D547" i="1"/>
  <c r="E546" i="1"/>
  <c r="D546" i="1"/>
  <c r="E545" i="1"/>
  <c r="D545" i="1"/>
  <c r="E544" i="1"/>
  <c r="D544" i="1"/>
  <c r="E543" i="1"/>
  <c r="D543" i="1"/>
  <c r="D542" i="1"/>
  <c r="E542" i="1" s="1"/>
  <c r="D541" i="1"/>
  <c r="E541" i="1" s="1"/>
  <c r="D540" i="1"/>
  <c r="E540" i="1" s="1"/>
  <c r="E539" i="1"/>
  <c r="D539" i="1"/>
  <c r="D538" i="1"/>
  <c r="E538" i="1" s="1"/>
  <c r="E537" i="1"/>
  <c r="D537" i="1"/>
  <c r="E536" i="1"/>
  <c r="D536" i="1"/>
  <c r="E535" i="1"/>
  <c r="D535" i="1"/>
  <c r="D534" i="1"/>
  <c r="E534" i="1" s="1"/>
  <c r="D533" i="1"/>
  <c r="E533" i="1" s="1"/>
  <c r="D532" i="1"/>
  <c r="E532" i="1" s="1"/>
  <c r="F591" i="1" s="1"/>
  <c r="D531" i="1"/>
  <c r="E531" i="1" s="1"/>
  <c r="F590" i="1" s="1"/>
  <c r="E530" i="1"/>
  <c r="D530" i="1"/>
  <c r="E529" i="1"/>
  <c r="D529" i="1"/>
  <c r="E528" i="1"/>
  <c r="D528" i="1"/>
  <c r="E527" i="1"/>
  <c r="D527" i="1"/>
  <c r="D526" i="1"/>
  <c r="E526" i="1" s="1"/>
  <c r="D525" i="1"/>
  <c r="E525" i="1" s="1"/>
  <c r="D524" i="1"/>
  <c r="E524" i="1" s="1"/>
  <c r="E523" i="1"/>
  <c r="D523" i="1"/>
  <c r="E522" i="1"/>
  <c r="D522" i="1"/>
  <c r="E521" i="1"/>
  <c r="D521" i="1"/>
  <c r="E520" i="1"/>
  <c r="D520" i="1"/>
  <c r="E519" i="1"/>
  <c r="D519" i="1"/>
  <c r="D518" i="1"/>
  <c r="E518" i="1" s="1"/>
  <c r="D517" i="1"/>
  <c r="E517" i="1" s="1"/>
  <c r="D516" i="1"/>
  <c r="E516" i="1" s="1"/>
  <c r="E515" i="1"/>
  <c r="D515" i="1"/>
  <c r="E514" i="1"/>
  <c r="D514" i="1"/>
  <c r="E513" i="1"/>
  <c r="D513" i="1"/>
  <c r="E512" i="1"/>
  <c r="D512" i="1"/>
  <c r="E511" i="1"/>
  <c r="D511" i="1"/>
  <c r="D510" i="1"/>
  <c r="E510" i="1" s="1"/>
  <c r="D509" i="1"/>
  <c r="E509" i="1" s="1"/>
  <c r="D508" i="1"/>
  <c r="E508" i="1" s="1"/>
  <c r="E507" i="1"/>
  <c r="D507" i="1"/>
  <c r="D506" i="1"/>
  <c r="E506" i="1" s="1"/>
  <c r="E505" i="1"/>
  <c r="D505" i="1"/>
  <c r="E504" i="1"/>
  <c r="D504" i="1"/>
  <c r="E503" i="1"/>
  <c r="D503" i="1"/>
  <c r="D502" i="1"/>
  <c r="E502" i="1" s="1"/>
  <c r="D501" i="1"/>
  <c r="E501" i="1" s="1"/>
  <c r="D500" i="1"/>
  <c r="E500" i="1" s="1"/>
  <c r="E499" i="1"/>
  <c r="D499" i="1"/>
  <c r="D498" i="1"/>
  <c r="E498" i="1" s="1"/>
  <c r="E497" i="1"/>
  <c r="D497" i="1"/>
  <c r="E496" i="1"/>
  <c r="D496" i="1"/>
  <c r="E495" i="1"/>
  <c r="D495" i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F543" i="1" s="1"/>
  <c r="D488" i="1"/>
  <c r="E488" i="1" s="1"/>
  <c r="E487" i="1"/>
  <c r="D487" i="1"/>
  <c r="E486" i="1"/>
  <c r="D486" i="1"/>
  <c r="D485" i="1"/>
  <c r="E485" i="1" s="1"/>
  <c r="D484" i="1"/>
  <c r="E484" i="1" s="1"/>
  <c r="E483" i="1"/>
  <c r="D483" i="1"/>
  <c r="D482" i="1"/>
  <c r="E482" i="1" s="1"/>
  <c r="D481" i="1"/>
  <c r="E481" i="1" s="1"/>
  <c r="E480" i="1"/>
  <c r="D480" i="1"/>
  <c r="D479" i="1"/>
  <c r="E479" i="1" s="1"/>
  <c r="E478" i="1"/>
  <c r="D478" i="1"/>
  <c r="E477" i="1"/>
  <c r="D477" i="1"/>
  <c r="E476" i="1"/>
  <c r="D476" i="1"/>
  <c r="D475" i="1"/>
  <c r="E475" i="1" s="1"/>
  <c r="D474" i="1"/>
  <c r="E474" i="1" s="1"/>
  <c r="D473" i="1"/>
  <c r="E473" i="1" s="1"/>
  <c r="E472" i="1"/>
  <c r="D472" i="1"/>
  <c r="D471" i="1"/>
  <c r="E471" i="1" s="1"/>
  <c r="E470" i="1"/>
  <c r="D470" i="1"/>
  <c r="E469" i="1"/>
  <c r="D469" i="1"/>
  <c r="E468" i="1"/>
  <c r="D468" i="1"/>
  <c r="D467" i="1"/>
  <c r="E467" i="1" s="1"/>
  <c r="D466" i="1"/>
  <c r="E466" i="1" s="1"/>
  <c r="F525" i="1" s="1"/>
  <c r="D465" i="1"/>
  <c r="E465" i="1" s="1"/>
  <c r="F524" i="1" s="1"/>
  <c r="E464" i="1"/>
  <c r="D464" i="1"/>
  <c r="D463" i="1"/>
  <c r="E463" i="1" s="1"/>
  <c r="E462" i="1"/>
  <c r="D462" i="1"/>
  <c r="E461" i="1"/>
  <c r="D461" i="1"/>
  <c r="E460" i="1"/>
  <c r="F519" i="1" s="1"/>
  <c r="D460" i="1"/>
  <c r="D459" i="1"/>
  <c r="E459" i="1" s="1"/>
  <c r="D458" i="1"/>
  <c r="E458" i="1" s="1"/>
  <c r="D457" i="1"/>
  <c r="E457" i="1" s="1"/>
  <c r="E456" i="1"/>
  <c r="D456" i="1"/>
  <c r="D455" i="1"/>
  <c r="E455" i="1" s="1"/>
  <c r="E454" i="1"/>
  <c r="D454" i="1"/>
  <c r="E453" i="1"/>
  <c r="D453" i="1"/>
  <c r="E452" i="1"/>
  <c r="D452" i="1"/>
  <c r="D451" i="1"/>
  <c r="E451" i="1" s="1"/>
  <c r="D450" i="1"/>
  <c r="E450" i="1" s="1"/>
  <c r="D449" i="1"/>
  <c r="E449" i="1" s="1"/>
  <c r="E448" i="1"/>
  <c r="D448" i="1"/>
  <c r="D447" i="1"/>
  <c r="E447" i="1" s="1"/>
  <c r="E446" i="1"/>
  <c r="D446" i="1"/>
  <c r="E445" i="1"/>
  <c r="D445" i="1"/>
  <c r="E444" i="1"/>
  <c r="D444" i="1"/>
  <c r="D443" i="1"/>
  <c r="E443" i="1" s="1"/>
  <c r="D442" i="1"/>
  <c r="E442" i="1" s="1"/>
  <c r="D441" i="1"/>
  <c r="E441" i="1" s="1"/>
  <c r="E440" i="1"/>
  <c r="D440" i="1"/>
  <c r="D439" i="1"/>
  <c r="E439" i="1" s="1"/>
  <c r="E438" i="1"/>
  <c r="D438" i="1"/>
  <c r="E437" i="1"/>
  <c r="D437" i="1"/>
  <c r="E436" i="1"/>
  <c r="D436" i="1"/>
  <c r="D435" i="1"/>
  <c r="E435" i="1" s="1"/>
  <c r="D434" i="1"/>
  <c r="E434" i="1" s="1"/>
  <c r="D433" i="1"/>
  <c r="E433" i="1" s="1"/>
  <c r="E432" i="1"/>
  <c r="D432" i="1"/>
  <c r="D431" i="1"/>
  <c r="E431" i="1" s="1"/>
  <c r="E430" i="1"/>
  <c r="D430" i="1"/>
  <c r="E429" i="1"/>
  <c r="D429" i="1"/>
  <c r="E428" i="1"/>
  <c r="D428" i="1"/>
  <c r="D427" i="1"/>
  <c r="E427" i="1" s="1"/>
  <c r="D426" i="1"/>
  <c r="E426" i="1" s="1"/>
  <c r="F485" i="1" s="1"/>
  <c r="D425" i="1"/>
  <c r="E425" i="1" s="1"/>
  <c r="E424" i="1"/>
  <c r="D424" i="1"/>
  <c r="D423" i="1"/>
  <c r="E423" i="1" s="1"/>
  <c r="E422" i="1"/>
  <c r="D422" i="1"/>
  <c r="E421" i="1"/>
  <c r="D421" i="1"/>
  <c r="E420" i="1"/>
  <c r="D420" i="1"/>
  <c r="D419" i="1"/>
  <c r="E419" i="1" s="1"/>
  <c r="D418" i="1"/>
  <c r="E418" i="1" s="1"/>
  <c r="D417" i="1"/>
  <c r="E417" i="1" s="1"/>
  <c r="E416" i="1"/>
  <c r="F475" i="1" s="1"/>
  <c r="D416" i="1"/>
  <c r="D415" i="1"/>
  <c r="E415" i="1" s="1"/>
  <c r="E414" i="1"/>
  <c r="D414" i="1"/>
  <c r="E413" i="1"/>
  <c r="D413" i="1"/>
  <c r="E412" i="1"/>
  <c r="F471" i="1" s="1"/>
  <c r="D412" i="1"/>
  <c r="D411" i="1"/>
  <c r="E411" i="1" s="1"/>
  <c r="D410" i="1"/>
  <c r="E410" i="1" s="1"/>
  <c r="D409" i="1"/>
  <c r="E409" i="1" s="1"/>
  <c r="E408" i="1"/>
  <c r="D408" i="1"/>
  <c r="D407" i="1"/>
  <c r="E407" i="1" s="1"/>
  <c r="E406" i="1"/>
  <c r="D406" i="1"/>
  <c r="E405" i="1"/>
  <c r="D405" i="1"/>
  <c r="E404" i="1"/>
  <c r="D404" i="1"/>
  <c r="D403" i="1"/>
  <c r="E403" i="1" s="1"/>
  <c r="D402" i="1"/>
  <c r="E402" i="1" s="1"/>
  <c r="F461" i="1" s="1"/>
  <c r="D401" i="1"/>
  <c r="E401" i="1" s="1"/>
  <c r="E400" i="1"/>
  <c r="F459" i="1" s="1"/>
  <c r="D400" i="1"/>
  <c r="D399" i="1"/>
  <c r="E399" i="1" s="1"/>
  <c r="E398" i="1"/>
  <c r="D398" i="1"/>
  <c r="E397" i="1"/>
  <c r="D397" i="1"/>
  <c r="E396" i="1"/>
  <c r="D396" i="1"/>
  <c r="D395" i="1"/>
  <c r="E395" i="1" s="1"/>
  <c r="D394" i="1"/>
  <c r="E394" i="1" s="1"/>
  <c r="D393" i="1"/>
  <c r="E393" i="1" s="1"/>
  <c r="E392" i="1"/>
  <c r="D392" i="1"/>
  <c r="D391" i="1"/>
  <c r="E391" i="1" s="1"/>
  <c r="E390" i="1"/>
  <c r="D390" i="1"/>
  <c r="E389" i="1"/>
  <c r="D389" i="1"/>
  <c r="E388" i="1"/>
  <c r="D388" i="1"/>
  <c r="D387" i="1"/>
  <c r="E387" i="1" s="1"/>
  <c r="F446" i="1" s="1"/>
  <c r="D386" i="1"/>
  <c r="E386" i="1" s="1"/>
  <c r="D385" i="1"/>
  <c r="E385" i="1" s="1"/>
  <c r="E384" i="1"/>
  <c r="D384" i="1"/>
  <c r="D383" i="1"/>
  <c r="E383" i="1" s="1"/>
  <c r="E382" i="1"/>
  <c r="D382" i="1"/>
  <c r="E381" i="1"/>
  <c r="D381" i="1"/>
  <c r="E380" i="1"/>
  <c r="D380" i="1"/>
  <c r="D379" i="1"/>
  <c r="E379" i="1" s="1"/>
  <c r="D378" i="1"/>
  <c r="E378" i="1" s="1"/>
  <c r="F435" i="1" s="1"/>
  <c r="D377" i="1"/>
  <c r="E377" i="1" s="1"/>
  <c r="E376" i="1"/>
  <c r="D376" i="1"/>
  <c r="D375" i="1"/>
  <c r="E375" i="1" s="1"/>
  <c r="E374" i="1"/>
  <c r="D374" i="1"/>
  <c r="E373" i="1"/>
  <c r="D373" i="1"/>
  <c r="E372" i="1"/>
  <c r="D372" i="1"/>
  <c r="D371" i="1"/>
  <c r="E371" i="1" s="1"/>
  <c r="D370" i="1"/>
  <c r="E370" i="1" s="1"/>
  <c r="D369" i="1"/>
  <c r="E369" i="1" s="1"/>
  <c r="D368" i="1"/>
  <c r="E368" i="1" s="1"/>
  <c r="D367" i="1"/>
  <c r="E367" i="1" s="1"/>
  <c r="F426" i="1" s="1"/>
  <c r="E366" i="1"/>
  <c r="D366" i="1"/>
  <c r="E365" i="1"/>
  <c r="D365" i="1"/>
  <c r="E364" i="1"/>
  <c r="D364" i="1"/>
  <c r="D363" i="1"/>
  <c r="E363" i="1" s="1"/>
  <c r="D362" i="1"/>
  <c r="E362" i="1" s="1"/>
  <c r="D361" i="1"/>
  <c r="E361" i="1" s="1"/>
  <c r="D360" i="1"/>
  <c r="E360" i="1" s="1"/>
  <c r="D359" i="1"/>
  <c r="E359" i="1" s="1"/>
  <c r="E358" i="1"/>
  <c r="D358" i="1"/>
  <c r="E357" i="1"/>
  <c r="D357" i="1"/>
  <c r="E356" i="1"/>
  <c r="D356" i="1"/>
  <c r="D355" i="1"/>
  <c r="E355" i="1" s="1"/>
  <c r="D354" i="1"/>
  <c r="E354" i="1" s="1"/>
  <c r="D353" i="1"/>
  <c r="E353" i="1" s="1"/>
  <c r="D352" i="1"/>
  <c r="E352" i="1" s="1"/>
  <c r="E351" i="1"/>
  <c r="D351" i="1"/>
  <c r="E350" i="1"/>
  <c r="D350" i="1"/>
  <c r="E349" i="1"/>
  <c r="D349" i="1"/>
  <c r="E348" i="1"/>
  <c r="D348" i="1"/>
  <c r="D347" i="1"/>
  <c r="E347" i="1" s="1"/>
  <c r="D346" i="1"/>
  <c r="E346" i="1" s="1"/>
  <c r="D345" i="1"/>
  <c r="E345" i="1" s="1"/>
  <c r="E344" i="1"/>
  <c r="D344" i="1"/>
  <c r="D343" i="1"/>
  <c r="E343" i="1" s="1"/>
  <c r="E342" i="1"/>
  <c r="D342" i="1"/>
  <c r="E341" i="1"/>
  <c r="D341" i="1"/>
  <c r="E340" i="1"/>
  <c r="D340" i="1"/>
  <c r="D339" i="1"/>
  <c r="E339" i="1" s="1"/>
  <c r="D338" i="1"/>
  <c r="E338" i="1" s="1"/>
  <c r="D337" i="1"/>
  <c r="E337" i="1" s="1"/>
  <c r="D336" i="1"/>
  <c r="E336" i="1" s="1"/>
  <c r="E335" i="1"/>
  <c r="D335" i="1"/>
  <c r="E334" i="1"/>
  <c r="D334" i="1"/>
  <c r="E333" i="1"/>
  <c r="D333" i="1"/>
  <c r="D332" i="1"/>
  <c r="E332" i="1" s="1"/>
  <c r="D331" i="1"/>
  <c r="E331" i="1" s="1"/>
  <c r="D330" i="1"/>
  <c r="E330" i="1" s="1"/>
  <c r="E329" i="1"/>
  <c r="D329" i="1"/>
  <c r="E328" i="1"/>
  <c r="D328" i="1"/>
  <c r="D327" i="1"/>
  <c r="E327" i="1" s="1"/>
  <c r="E326" i="1"/>
  <c r="D326" i="1"/>
  <c r="E325" i="1"/>
  <c r="D325" i="1"/>
  <c r="D324" i="1"/>
  <c r="E324" i="1" s="1"/>
  <c r="D323" i="1"/>
  <c r="E323" i="1" s="1"/>
  <c r="D322" i="1"/>
  <c r="E322" i="1" s="1"/>
  <c r="D321" i="1"/>
  <c r="E321" i="1" s="1"/>
  <c r="E320" i="1"/>
  <c r="D320" i="1"/>
  <c r="E319" i="1"/>
  <c r="D319" i="1"/>
  <c r="E318" i="1"/>
  <c r="D318" i="1"/>
  <c r="E317" i="1"/>
  <c r="D317" i="1"/>
  <c r="D316" i="1"/>
  <c r="E316" i="1" s="1"/>
  <c r="D315" i="1"/>
  <c r="E315" i="1" s="1"/>
  <c r="D314" i="1"/>
  <c r="E314" i="1" s="1"/>
  <c r="E313" i="1"/>
  <c r="D313" i="1"/>
  <c r="E312" i="1"/>
  <c r="D312" i="1"/>
  <c r="D311" i="1"/>
  <c r="E311" i="1" s="1"/>
  <c r="E310" i="1"/>
  <c r="D310" i="1"/>
  <c r="E309" i="1"/>
  <c r="D309" i="1"/>
  <c r="D308" i="1"/>
  <c r="E308" i="1" s="1"/>
  <c r="D307" i="1"/>
  <c r="E307" i="1" s="1"/>
  <c r="E306" i="1"/>
  <c r="D306" i="1"/>
  <c r="D305" i="1"/>
  <c r="E305" i="1" s="1"/>
  <c r="D304" i="1"/>
  <c r="E304" i="1" s="1"/>
  <c r="F363" i="1" s="1"/>
  <c r="E303" i="1"/>
  <c r="D303" i="1"/>
  <c r="D302" i="1"/>
  <c r="E302" i="1" s="1"/>
  <c r="E301" i="1"/>
  <c r="D301" i="1"/>
  <c r="E300" i="1"/>
  <c r="D300" i="1"/>
  <c r="D299" i="1"/>
  <c r="E299" i="1" s="1"/>
  <c r="F358" i="1" s="1"/>
  <c r="D298" i="1"/>
  <c r="E298" i="1" s="1"/>
  <c r="D297" i="1"/>
  <c r="E297" i="1" s="1"/>
  <c r="F356" i="1" s="1"/>
  <c r="E296" i="1"/>
  <c r="F353" i="1" s="1"/>
  <c r="D296" i="1"/>
  <c r="E295" i="1"/>
  <c r="D295" i="1"/>
  <c r="D294" i="1"/>
  <c r="E294" i="1" s="1"/>
  <c r="E293" i="1"/>
  <c r="D293" i="1"/>
  <c r="E292" i="1"/>
  <c r="D292" i="1"/>
  <c r="D291" i="1"/>
  <c r="E291" i="1" s="1"/>
  <c r="D290" i="1"/>
  <c r="E290" i="1" s="1"/>
  <c r="D289" i="1"/>
  <c r="E289" i="1" s="1"/>
  <c r="E288" i="1"/>
  <c r="D288" i="1"/>
  <c r="E287" i="1"/>
  <c r="D287" i="1"/>
  <c r="D286" i="1"/>
  <c r="E286" i="1" s="1"/>
  <c r="E285" i="1"/>
  <c r="D285" i="1"/>
  <c r="E284" i="1"/>
  <c r="D284" i="1"/>
  <c r="D283" i="1"/>
  <c r="E283" i="1" s="1"/>
  <c r="F342" i="1" s="1"/>
  <c r="D282" i="1"/>
  <c r="E282" i="1" s="1"/>
  <c r="D281" i="1"/>
  <c r="E281" i="1" s="1"/>
  <c r="D280" i="1"/>
  <c r="E280" i="1" s="1"/>
  <c r="F339" i="1" s="1"/>
  <c r="E279" i="1"/>
  <c r="D279" i="1"/>
  <c r="D278" i="1"/>
  <c r="E278" i="1" s="1"/>
  <c r="E277" i="1"/>
  <c r="D277" i="1"/>
  <c r="E276" i="1"/>
  <c r="D276" i="1"/>
  <c r="D275" i="1"/>
  <c r="E275" i="1" s="1"/>
  <c r="F334" i="1" s="1"/>
  <c r="D274" i="1"/>
  <c r="E274" i="1" s="1"/>
  <c r="D273" i="1"/>
  <c r="E273" i="1" s="1"/>
  <c r="D272" i="1"/>
  <c r="E272" i="1" s="1"/>
  <c r="E271" i="1"/>
  <c r="D271" i="1"/>
  <c r="D270" i="1"/>
  <c r="E270" i="1" s="1"/>
  <c r="E269" i="1"/>
  <c r="D269" i="1"/>
  <c r="E268" i="1"/>
  <c r="D268" i="1"/>
  <c r="D267" i="1"/>
  <c r="E267" i="1" s="1"/>
  <c r="D266" i="1"/>
  <c r="E266" i="1" s="1"/>
  <c r="D265" i="1"/>
  <c r="E265" i="1" s="1"/>
  <c r="D264" i="1"/>
  <c r="E264" i="1" s="1"/>
  <c r="E263" i="1"/>
  <c r="D263" i="1"/>
  <c r="D262" i="1"/>
  <c r="E262" i="1" s="1"/>
  <c r="E261" i="1"/>
  <c r="D261" i="1"/>
  <c r="E260" i="1"/>
  <c r="D260" i="1"/>
  <c r="D259" i="1"/>
  <c r="E259" i="1" s="1"/>
  <c r="D258" i="1"/>
  <c r="E258" i="1" s="1"/>
  <c r="D257" i="1"/>
  <c r="E257" i="1" s="1"/>
  <c r="F316" i="1" s="1"/>
  <c r="D256" i="1"/>
  <c r="E256" i="1" s="1"/>
  <c r="E255" i="1"/>
  <c r="D255" i="1"/>
  <c r="D254" i="1"/>
  <c r="E254" i="1" s="1"/>
  <c r="E253" i="1"/>
  <c r="D253" i="1"/>
  <c r="E252" i="1"/>
  <c r="D252" i="1"/>
  <c r="E251" i="1"/>
  <c r="D251" i="1"/>
  <c r="D250" i="1"/>
  <c r="E250" i="1" s="1"/>
  <c r="D249" i="1"/>
  <c r="E249" i="1" s="1"/>
  <c r="D248" i="1"/>
  <c r="E248" i="1" s="1"/>
  <c r="E247" i="1"/>
  <c r="D247" i="1"/>
  <c r="D246" i="1"/>
  <c r="E246" i="1" s="1"/>
  <c r="E245" i="1"/>
  <c r="D245" i="1"/>
  <c r="E244" i="1"/>
  <c r="D244" i="1"/>
  <c r="E243" i="1"/>
  <c r="D243" i="1"/>
  <c r="D242" i="1"/>
  <c r="E242" i="1" s="1"/>
  <c r="D241" i="1"/>
  <c r="E241" i="1" s="1"/>
  <c r="D240" i="1"/>
  <c r="E240" i="1" s="1"/>
  <c r="E239" i="1"/>
  <c r="D239" i="1"/>
  <c r="D238" i="1"/>
  <c r="E238" i="1" s="1"/>
  <c r="E237" i="1"/>
  <c r="D237" i="1"/>
  <c r="E236" i="1"/>
  <c r="D236" i="1"/>
  <c r="D235" i="1"/>
  <c r="E235" i="1" s="1"/>
  <c r="D234" i="1"/>
  <c r="E234" i="1" s="1"/>
  <c r="D233" i="1"/>
  <c r="E233" i="1" s="1"/>
  <c r="E232" i="1"/>
  <c r="D232" i="1"/>
  <c r="E231" i="1"/>
  <c r="D231" i="1"/>
  <c r="D230" i="1"/>
  <c r="E230" i="1" s="1"/>
  <c r="E229" i="1"/>
  <c r="D229" i="1"/>
  <c r="E228" i="1"/>
  <c r="D228" i="1"/>
  <c r="D227" i="1"/>
  <c r="E227" i="1" s="1"/>
  <c r="D226" i="1"/>
  <c r="E226" i="1" s="1"/>
  <c r="D225" i="1"/>
  <c r="E225" i="1" s="1"/>
  <c r="E224" i="1"/>
  <c r="D224" i="1"/>
  <c r="E223" i="1"/>
  <c r="D223" i="1"/>
  <c r="D222" i="1"/>
  <c r="E222" i="1" s="1"/>
  <c r="E221" i="1"/>
  <c r="D221" i="1"/>
  <c r="E220" i="1"/>
  <c r="D220" i="1"/>
  <c r="D219" i="1"/>
  <c r="E219" i="1" s="1"/>
  <c r="D218" i="1"/>
  <c r="E218" i="1" s="1"/>
  <c r="D217" i="1"/>
  <c r="E217" i="1" s="1"/>
  <c r="D216" i="1"/>
  <c r="E216" i="1" s="1"/>
  <c r="E215" i="1"/>
  <c r="D215" i="1"/>
  <c r="D214" i="1"/>
  <c r="E214" i="1" s="1"/>
  <c r="E213" i="1"/>
  <c r="F272" i="1" s="1"/>
  <c r="D213" i="1"/>
  <c r="E212" i="1"/>
  <c r="D212" i="1"/>
  <c r="D211" i="1"/>
  <c r="E211" i="1" s="1"/>
  <c r="D210" i="1"/>
  <c r="E210" i="1" s="1"/>
  <c r="D209" i="1"/>
  <c r="E209" i="1" s="1"/>
  <c r="F268" i="1" s="1"/>
  <c r="D208" i="1"/>
  <c r="E208" i="1" s="1"/>
  <c r="E207" i="1"/>
  <c r="D207" i="1"/>
  <c r="D206" i="1"/>
  <c r="E206" i="1" s="1"/>
  <c r="E205" i="1"/>
  <c r="D205" i="1"/>
  <c r="E204" i="1"/>
  <c r="D204" i="1"/>
  <c r="D203" i="1"/>
  <c r="E203" i="1" s="1"/>
  <c r="D202" i="1"/>
  <c r="E202" i="1" s="1"/>
  <c r="F261" i="1" s="1"/>
  <c r="D201" i="1"/>
  <c r="E201" i="1" s="1"/>
  <c r="D200" i="1"/>
  <c r="E200" i="1" s="1"/>
  <c r="D199" i="1"/>
  <c r="E199" i="1" s="1"/>
  <c r="D198" i="1"/>
  <c r="E198" i="1" s="1"/>
  <c r="E197" i="1"/>
  <c r="D197" i="1"/>
  <c r="E196" i="1"/>
  <c r="D196" i="1"/>
  <c r="E195" i="1"/>
  <c r="D195" i="1"/>
  <c r="D194" i="1"/>
  <c r="E194" i="1" s="1"/>
  <c r="D193" i="1"/>
  <c r="E193" i="1" s="1"/>
  <c r="D192" i="1"/>
  <c r="E192" i="1" s="1"/>
  <c r="E191" i="1"/>
  <c r="D191" i="1"/>
  <c r="D190" i="1"/>
  <c r="E190" i="1" s="1"/>
  <c r="E189" i="1"/>
  <c r="D189" i="1"/>
  <c r="E188" i="1"/>
  <c r="D188" i="1"/>
  <c r="D187" i="1"/>
  <c r="E187" i="1" s="1"/>
  <c r="D186" i="1"/>
  <c r="E186" i="1" s="1"/>
  <c r="D185" i="1"/>
  <c r="E185" i="1" s="1"/>
  <c r="F244" i="1" s="1"/>
  <c r="E184" i="1"/>
  <c r="D184" i="1"/>
  <c r="D183" i="1"/>
  <c r="E183" i="1" s="1"/>
  <c r="D182" i="1"/>
  <c r="E182" i="1" s="1"/>
  <c r="E181" i="1"/>
  <c r="D181" i="1"/>
  <c r="E180" i="1"/>
  <c r="D180" i="1"/>
  <c r="D179" i="1"/>
  <c r="E179" i="1" s="1"/>
  <c r="F238" i="1" s="1"/>
  <c r="D178" i="1"/>
  <c r="E178" i="1" s="1"/>
  <c r="D177" i="1"/>
  <c r="E177" i="1" s="1"/>
  <c r="D176" i="1"/>
  <c r="E176" i="1" s="1"/>
  <c r="D175" i="1"/>
  <c r="E175" i="1" s="1"/>
  <c r="D174" i="1"/>
  <c r="E174" i="1" s="1"/>
  <c r="E173" i="1"/>
  <c r="D173" i="1"/>
  <c r="E172" i="1"/>
  <c r="D172" i="1"/>
  <c r="D171" i="1"/>
  <c r="E171" i="1" s="1"/>
  <c r="D170" i="1"/>
  <c r="E170" i="1" s="1"/>
  <c r="D169" i="1"/>
  <c r="E169" i="1" s="1"/>
  <c r="D168" i="1"/>
  <c r="E168" i="1" s="1"/>
  <c r="F227" i="1" s="1"/>
  <c r="D167" i="1"/>
  <c r="E167" i="1" s="1"/>
  <c r="D166" i="1"/>
  <c r="E166" i="1" s="1"/>
  <c r="E165" i="1"/>
  <c r="D165" i="1"/>
  <c r="E164" i="1"/>
  <c r="D164" i="1"/>
  <c r="E163" i="1"/>
  <c r="D163" i="1"/>
  <c r="D162" i="1"/>
  <c r="E162" i="1" s="1"/>
  <c r="D161" i="1"/>
  <c r="E161" i="1" s="1"/>
  <c r="D160" i="1"/>
  <c r="E160" i="1" s="1"/>
  <c r="E159" i="1"/>
  <c r="D159" i="1"/>
  <c r="D158" i="1"/>
  <c r="E158" i="1" s="1"/>
  <c r="E157" i="1"/>
  <c r="D157" i="1"/>
  <c r="E156" i="1"/>
  <c r="D156" i="1"/>
  <c r="D155" i="1"/>
  <c r="E155" i="1" s="1"/>
  <c r="D154" i="1"/>
  <c r="E154" i="1" s="1"/>
  <c r="D153" i="1"/>
  <c r="E153" i="1" s="1"/>
  <c r="E152" i="1"/>
  <c r="D152" i="1"/>
  <c r="D151" i="1"/>
  <c r="E151" i="1" s="1"/>
  <c r="D150" i="1"/>
  <c r="E150" i="1" s="1"/>
  <c r="E149" i="1"/>
  <c r="D149" i="1"/>
  <c r="E148" i="1"/>
  <c r="D148" i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E141" i="1"/>
  <c r="D141" i="1"/>
  <c r="E140" i="1"/>
  <c r="D140" i="1"/>
  <c r="E139" i="1"/>
  <c r="D139" i="1"/>
  <c r="D138" i="1"/>
  <c r="E138" i="1" s="1"/>
  <c r="D137" i="1"/>
  <c r="E137" i="1" s="1"/>
  <c r="E136" i="1"/>
  <c r="D136" i="1"/>
  <c r="D135" i="1"/>
  <c r="E135" i="1" s="1"/>
  <c r="F194" i="1" s="1"/>
  <c r="D134" i="1"/>
  <c r="E134" i="1" s="1"/>
  <c r="E133" i="1"/>
  <c r="D133" i="1"/>
  <c r="D132" i="1"/>
  <c r="E132" i="1" s="1"/>
  <c r="D131" i="1"/>
  <c r="E131" i="1" s="1"/>
  <c r="E130" i="1"/>
  <c r="D130" i="1"/>
  <c r="D129" i="1"/>
  <c r="E129" i="1" s="1"/>
  <c r="D128" i="1"/>
  <c r="E128" i="1" s="1"/>
  <c r="D127" i="1"/>
  <c r="E127" i="1" s="1"/>
  <c r="D126" i="1"/>
  <c r="E126" i="1" s="1"/>
  <c r="E125" i="1"/>
  <c r="D125" i="1"/>
  <c r="D124" i="1"/>
  <c r="E124" i="1" s="1"/>
  <c r="D123" i="1"/>
  <c r="E123" i="1" s="1"/>
  <c r="E122" i="1"/>
  <c r="D122" i="1"/>
  <c r="D121" i="1"/>
  <c r="E121" i="1" s="1"/>
  <c r="D120" i="1"/>
  <c r="E120" i="1" s="1"/>
  <c r="D119" i="1"/>
  <c r="E119" i="1" s="1"/>
  <c r="D118" i="1"/>
  <c r="E118" i="1" s="1"/>
  <c r="F177" i="1" s="1"/>
  <c r="E117" i="1"/>
  <c r="D117" i="1"/>
  <c r="D116" i="1"/>
  <c r="E116" i="1" s="1"/>
  <c r="D115" i="1"/>
  <c r="E115" i="1" s="1"/>
  <c r="E114" i="1"/>
  <c r="D114" i="1"/>
  <c r="D113" i="1"/>
  <c r="E113" i="1" s="1"/>
  <c r="D112" i="1"/>
  <c r="E112" i="1" s="1"/>
  <c r="F170" i="1" s="1"/>
  <c r="D111" i="1"/>
  <c r="E111" i="1" s="1"/>
  <c r="D110" i="1"/>
  <c r="E110" i="1" s="1"/>
  <c r="E109" i="1"/>
  <c r="D109" i="1"/>
  <c r="D108" i="1"/>
  <c r="E108" i="1" s="1"/>
  <c r="D107" i="1"/>
  <c r="E107" i="1" s="1"/>
  <c r="E106" i="1"/>
  <c r="D106" i="1"/>
  <c r="D105" i="1"/>
  <c r="E105" i="1" s="1"/>
  <c r="D104" i="1"/>
  <c r="E104" i="1" s="1"/>
  <c r="D103" i="1"/>
  <c r="E103" i="1" s="1"/>
  <c r="D102" i="1"/>
  <c r="E102" i="1" s="1"/>
  <c r="E101" i="1"/>
  <c r="D101" i="1"/>
  <c r="D100" i="1"/>
  <c r="E100" i="1" s="1"/>
  <c r="D99" i="1"/>
  <c r="E99" i="1" s="1"/>
  <c r="E98" i="1"/>
  <c r="D98" i="1"/>
  <c r="D97" i="1"/>
  <c r="E97" i="1" s="1"/>
  <c r="D96" i="1"/>
  <c r="E96" i="1" s="1"/>
  <c r="D95" i="1"/>
  <c r="E95" i="1" s="1"/>
  <c r="D94" i="1"/>
  <c r="E94" i="1" s="1"/>
  <c r="E93" i="1"/>
  <c r="D93" i="1"/>
  <c r="D92" i="1"/>
  <c r="E92" i="1" s="1"/>
  <c r="D91" i="1"/>
  <c r="E91" i="1" s="1"/>
  <c r="E90" i="1"/>
  <c r="D90" i="1"/>
  <c r="D89" i="1"/>
  <c r="E89" i="1" s="1"/>
  <c r="F148" i="1" s="1"/>
  <c r="D88" i="1"/>
  <c r="E88" i="1" s="1"/>
  <c r="D87" i="1"/>
  <c r="E87" i="1" s="1"/>
  <c r="D86" i="1"/>
  <c r="E86" i="1" s="1"/>
  <c r="F145" i="1" s="1"/>
  <c r="E85" i="1"/>
  <c r="D85" i="1"/>
  <c r="D84" i="1"/>
  <c r="E84" i="1" s="1"/>
  <c r="D83" i="1"/>
  <c r="E83" i="1" s="1"/>
  <c r="E82" i="1"/>
  <c r="D82" i="1"/>
  <c r="D81" i="1"/>
  <c r="E81" i="1" s="1"/>
  <c r="D80" i="1"/>
  <c r="E80" i="1" s="1"/>
  <c r="D79" i="1"/>
  <c r="E79" i="1" s="1"/>
  <c r="D78" i="1"/>
  <c r="E78" i="1" s="1"/>
  <c r="E77" i="1"/>
  <c r="D77" i="1"/>
  <c r="D76" i="1"/>
  <c r="E76" i="1" s="1"/>
  <c r="D75" i="1"/>
  <c r="E75" i="1" s="1"/>
  <c r="E74" i="1"/>
  <c r="D74" i="1"/>
  <c r="D73" i="1"/>
  <c r="E73" i="1" s="1"/>
  <c r="D72" i="1"/>
  <c r="E72" i="1" s="1"/>
  <c r="D71" i="1"/>
  <c r="E71" i="1" s="1"/>
  <c r="F130" i="1" s="1"/>
  <c r="D70" i="1"/>
  <c r="E70" i="1" s="1"/>
  <c r="E69" i="1"/>
  <c r="D69" i="1"/>
  <c r="D68" i="1"/>
  <c r="E68" i="1" s="1"/>
  <c r="D67" i="1"/>
  <c r="E67" i="1" s="1"/>
  <c r="D66" i="1"/>
  <c r="E66" i="1" s="1"/>
  <c r="E65" i="1"/>
  <c r="D65" i="1"/>
  <c r="D64" i="1"/>
  <c r="E64" i="1" s="1"/>
  <c r="D63" i="1"/>
  <c r="E63" i="1" s="1"/>
  <c r="F122" i="1" s="1"/>
  <c r="D62" i="1"/>
  <c r="E62" i="1" s="1"/>
  <c r="E61" i="1"/>
  <c r="D61" i="1"/>
  <c r="D60" i="1"/>
  <c r="E60" i="1" s="1"/>
  <c r="D59" i="1"/>
  <c r="E59" i="1" s="1"/>
  <c r="D58" i="1"/>
  <c r="E58" i="1" s="1"/>
  <c r="F117" i="1" s="1"/>
  <c r="E57" i="1"/>
  <c r="D57" i="1"/>
  <c r="D56" i="1"/>
  <c r="E56" i="1" s="1"/>
  <c r="D55" i="1"/>
  <c r="E55" i="1" s="1"/>
  <c r="F114" i="1" s="1"/>
  <c r="D54" i="1"/>
  <c r="E54" i="1" s="1"/>
  <c r="E53" i="1"/>
  <c r="D53" i="1"/>
  <c r="D52" i="1"/>
  <c r="E52" i="1" s="1"/>
  <c r="F111" i="1" s="1"/>
  <c r="D51" i="1"/>
  <c r="E51" i="1" s="1"/>
  <c r="D50" i="1"/>
  <c r="E50" i="1" s="1"/>
  <c r="E49" i="1"/>
  <c r="D49" i="1"/>
  <c r="D48" i="1"/>
  <c r="E48" i="1" s="1"/>
  <c r="D47" i="1"/>
  <c r="E47" i="1" s="1"/>
  <c r="D46" i="1"/>
  <c r="E46" i="1" s="1"/>
  <c r="E45" i="1"/>
  <c r="F104" i="1" s="1"/>
  <c r="D45" i="1"/>
  <c r="D44" i="1"/>
  <c r="E44" i="1" s="1"/>
  <c r="D43" i="1"/>
  <c r="E43" i="1" s="1"/>
  <c r="D42" i="1"/>
  <c r="E42" i="1" s="1"/>
  <c r="E41" i="1"/>
  <c r="D41" i="1"/>
  <c r="D40" i="1"/>
  <c r="E40" i="1" s="1"/>
  <c r="D39" i="1"/>
  <c r="E39" i="1" s="1"/>
  <c r="F98" i="1" s="1"/>
  <c r="D38" i="1"/>
  <c r="E38" i="1" s="1"/>
  <c r="E37" i="1"/>
  <c r="D37" i="1"/>
  <c r="D36" i="1"/>
  <c r="E36" i="1" s="1"/>
  <c r="D35" i="1"/>
  <c r="E35" i="1" s="1"/>
  <c r="D34" i="1"/>
  <c r="E34" i="1" s="1"/>
  <c r="E33" i="1"/>
  <c r="D33" i="1"/>
  <c r="D32" i="1"/>
  <c r="E32" i="1" s="1"/>
  <c r="D31" i="1"/>
  <c r="E31" i="1" s="1"/>
  <c r="D30" i="1"/>
  <c r="E30" i="1" s="1"/>
  <c r="E29" i="1"/>
  <c r="D29" i="1"/>
  <c r="D28" i="1"/>
  <c r="E28" i="1" s="1"/>
  <c r="D27" i="1"/>
  <c r="E27" i="1" s="1"/>
  <c r="D26" i="1"/>
  <c r="E26" i="1" s="1"/>
  <c r="F85" i="1" s="1"/>
  <c r="E25" i="1"/>
  <c r="D25" i="1"/>
  <c r="D24" i="1"/>
  <c r="E24" i="1" s="1"/>
  <c r="D23" i="1"/>
  <c r="E23" i="1" s="1"/>
  <c r="D22" i="1"/>
  <c r="E22" i="1" s="1"/>
  <c r="E21" i="1"/>
  <c r="D21" i="1"/>
  <c r="D20" i="1"/>
  <c r="E20" i="1" s="1"/>
  <c r="F79" i="1" s="1"/>
  <c r="D19" i="1"/>
  <c r="E19" i="1" s="1"/>
  <c r="D18" i="1"/>
  <c r="E18" i="1" s="1"/>
  <c r="E17" i="1"/>
  <c r="D17" i="1"/>
  <c r="D16" i="1"/>
  <c r="E16" i="1" s="1"/>
  <c r="D15" i="1"/>
  <c r="E15" i="1" s="1"/>
  <c r="F74" i="1" s="1"/>
  <c r="D14" i="1"/>
  <c r="E14" i="1" s="1"/>
  <c r="E13" i="1"/>
  <c r="F72" i="1" s="1"/>
  <c r="D13" i="1"/>
  <c r="D12" i="1"/>
  <c r="E12" i="1" s="1"/>
  <c r="D11" i="1"/>
  <c r="E11" i="1" s="1"/>
  <c r="D10" i="1"/>
  <c r="E10" i="1" s="1"/>
  <c r="F159" i="1" l="1"/>
  <c r="F92" i="1"/>
  <c r="F301" i="1"/>
  <c r="F82" i="1"/>
  <c r="F165" i="1"/>
  <c r="F86" i="1"/>
  <c r="F118" i="1"/>
  <c r="F142" i="1"/>
  <c r="F189" i="1"/>
  <c r="F93" i="1"/>
  <c r="F119" i="1"/>
  <c r="F137" i="1"/>
  <c r="F178" i="1"/>
  <c r="F285" i="1"/>
  <c r="F329" i="1"/>
  <c r="F75" i="1"/>
  <c r="F100" i="1"/>
  <c r="F138" i="1"/>
  <c r="F156" i="1"/>
  <c r="F190" i="1"/>
  <c r="F196" i="1"/>
  <c r="F212" i="1"/>
  <c r="F246" i="1"/>
  <c r="F251" i="1"/>
  <c r="F269" i="1"/>
  <c r="F280" i="1"/>
  <c r="F286" i="1"/>
  <c r="F307" i="1"/>
  <c r="F395" i="1"/>
  <c r="F409" i="1"/>
  <c r="F182" i="1"/>
  <c r="F181" i="1"/>
  <c r="F124" i="1"/>
  <c r="F172" i="1"/>
  <c r="F222" i="1"/>
  <c r="F221" i="1"/>
  <c r="F87" i="1"/>
  <c r="F143" i="1"/>
  <c r="F232" i="1"/>
  <c r="F373" i="1"/>
  <c r="F107" i="1"/>
  <c r="F90" i="1"/>
  <c r="F184" i="1"/>
  <c r="F201" i="1"/>
  <c r="F200" i="1"/>
  <c r="F234" i="1"/>
  <c r="F69" i="1"/>
  <c r="F88" i="1"/>
  <c r="F95" i="1"/>
  <c r="F101" i="1"/>
  <c r="F120" i="1"/>
  <c r="F127" i="1"/>
  <c r="F139" i="1"/>
  <c r="F144" i="1"/>
  <c r="F150" i="1"/>
  <c r="F149" i="1"/>
  <c r="F162" i="1"/>
  <c r="F180" i="1"/>
  <c r="F185" i="1"/>
  <c r="F191" i="1"/>
  <c r="F197" i="1"/>
  <c r="F202" i="1"/>
  <c r="F230" i="1"/>
  <c r="F228" i="1"/>
  <c r="F229" i="1"/>
  <c r="F235" i="1"/>
  <c r="F240" i="1"/>
  <c r="F252" i="1"/>
  <c r="F270" i="1"/>
  <c r="F275" i="1"/>
  <c r="F274" i="1"/>
  <c r="F290" i="1"/>
  <c r="F153" i="1"/>
  <c r="F176" i="1"/>
  <c r="F99" i="1"/>
  <c r="F136" i="1"/>
  <c r="F112" i="1"/>
  <c r="F132" i="1"/>
  <c r="F166" i="1"/>
  <c r="F195" i="1"/>
  <c r="F245" i="1"/>
  <c r="F318" i="1"/>
  <c r="F94" i="1"/>
  <c r="F161" i="1"/>
  <c r="F70" i="1"/>
  <c r="F89" i="1"/>
  <c r="F102" i="1"/>
  <c r="F108" i="1"/>
  <c r="F115" i="1"/>
  <c r="F121" i="1"/>
  <c r="F140" i="1"/>
  <c r="F151" i="1"/>
  <c r="F157" i="1"/>
  <c r="F163" i="1"/>
  <c r="F168" i="1"/>
  <c r="F174" i="1"/>
  <c r="F186" i="1"/>
  <c r="F203" i="1"/>
  <c r="F208" i="1"/>
  <c r="F214" i="1"/>
  <c r="F213" i="1"/>
  <c r="F219" i="1"/>
  <c r="F218" i="1"/>
  <c r="F247" i="1"/>
  <c r="F253" i="1"/>
  <c r="F258" i="1"/>
  <c r="F256" i="1"/>
  <c r="F264" i="1"/>
  <c r="F276" i="1"/>
  <c r="F326" i="1"/>
  <c r="F331" i="1"/>
  <c r="F346" i="1"/>
  <c r="F413" i="1"/>
  <c r="F105" i="1"/>
  <c r="F154" i="1"/>
  <c r="F183" i="1"/>
  <c r="F173" i="1"/>
  <c r="F267" i="1"/>
  <c r="F266" i="1"/>
  <c r="F80" i="1"/>
  <c r="F125" i="1"/>
  <c r="F160" i="1"/>
  <c r="F152" i="1"/>
  <c r="F250" i="1"/>
  <c r="F113" i="1"/>
  <c r="F167" i="1"/>
  <c r="F76" i="1"/>
  <c r="F77" i="1"/>
  <c r="F96" i="1"/>
  <c r="F103" i="1"/>
  <c r="F109" i="1"/>
  <c r="F128" i="1"/>
  <c r="F134" i="1"/>
  <c r="F133" i="1"/>
  <c r="F146" i="1"/>
  <c r="F164" i="1"/>
  <c r="F169" i="1"/>
  <c r="F175" i="1"/>
  <c r="F187" i="1"/>
  <c r="F192" i="1"/>
  <c r="F198" i="1"/>
  <c r="F204" i="1"/>
  <c r="F220" i="1"/>
  <c r="F242" i="1"/>
  <c r="F259" i="1"/>
  <c r="F277" i="1"/>
  <c r="F293" i="1"/>
  <c r="F349" i="1"/>
  <c r="F419" i="1"/>
  <c r="F417" i="1"/>
  <c r="F171" i="1"/>
  <c r="F73" i="1"/>
  <c r="F131" i="1"/>
  <c r="F106" i="1"/>
  <c r="F206" i="1"/>
  <c r="F205" i="1"/>
  <c r="F216" i="1"/>
  <c r="F262" i="1"/>
  <c r="F260" i="1"/>
  <c r="F284" i="1"/>
  <c r="F421" i="1"/>
  <c r="F155" i="1"/>
  <c r="F323" i="1"/>
  <c r="F81" i="1"/>
  <c r="F126" i="1"/>
  <c r="F179" i="1"/>
  <c r="F83" i="1"/>
  <c r="F71" i="1"/>
  <c r="F78" i="1"/>
  <c r="F84" i="1"/>
  <c r="F91" i="1"/>
  <c r="F97" i="1"/>
  <c r="F110" i="1"/>
  <c r="F116" i="1"/>
  <c r="F123" i="1"/>
  <c r="F129" i="1"/>
  <c r="F135" i="1"/>
  <c r="F141" i="1"/>
  <c r="F147" i="1"/>
  <c r="F158" i="1"/>
  <c r="F188" i="1"/>
  <c r="F193" i="1"/>
  <c r="F210" i="1"/>
  <c r="F215" i="1"/>
  <c r="F226" i="1"/>
  <c r="F224" i="1"/>
  <c r="F237" i="1"/>
  <c r="F248" i="1"/>
  <c r="F254" i="1"/>
  <c r="F278" i="1"/>
  <c r="F294" i="1"/>
  <c r="F292" i="1"/>
  <c r="F299" i="1"/>
  <c r="F298" i="1"/>
  <c r="F296" i="1"/>
  <c r="F310" i="1"/>
  <c r="F315" i="1"/>
  <c r="F332" i="1"/>
  <c r="F350" i="1"/>
  <c r="F348" i="1"/>
  <c r="F371" i="1"/>
  <c r="F295" i="1"/>
  <c r="F306" i="1"/>
  <c r="F288" i="1"/>
  <c r="F380" i="1"/>
  <c r="F303" i="1"/>
  <c r="F344" i="1"/>
  <c r="F381" i="1"/>
  <c r="F412" i="1"/>
  <c r="F337" i="1"/>
  <c r="F385" i="1"/>
  <c r="F422" i="1"/>
  <c r="F510" i="1"/>
  <c r="F223" i="1"/>
  <c r="F273" i="1"/>
  <c r="F382" i="1"/>
  <c r="F427" i="1"/>
  <c r="F209" i="1"/>
  <c r="F281" i="1"/>
  <c r="F330" i="1"/>
  <c r="F345" i="1"/>
  <c r="F357" i="1"/>
  <c r="F360" i="1"/>
  <c r="F369" i="1"/>
  <c r="F405" i="1"/>
  <c r="F423" i="1"/>
  <c r="F442" i="1"/>
  <c r="F453" i="1"/>
  <c r="F457" i="1"/>
  <c r="F468" i="1"/>
  <c r="F477" i="1"/>
  <c r="F501" i="1"/>
  <c r="F511" i="1"/>
  <c r="F568" i="1"/>
  <c r="F578" i="1"/>
  <c r="F621" i="1"/>
  <c r="F651" i="1"/>
  <c r="F661" i="1"/>
  <c r="F658" i="1"/>
  <c r="F749" i="1"/>
  <c r="F291" i="1"/>
  <c r="F389" i="1"/>
  <c r="F236" i="1"/>
  <c r="F372" i="1"/>
  <c r="F451" i="1"/>
  <c r="F255" i="1"/>
  <c r="F322" i="1"/>
  <c r="F391" i="1"/>
  <c r="F472" i="1"/>
  <c r="F541" i="1"/>
  <c r="F498" i="1"/>
  <c r="F626" i="1"/>
  <c r="F623" i="1"/>
  <c r="F582" i="1"/>
  <c r="F902" i="1"/>
  <c r="F263" i="1"/>
  <c r="F289" i="1"/>
  <c r="F304" i="1"/>
  <c r="F308" i="1"/>
  <c r="F338" i="1"/>
  <c r="F365" i="1"/>
  <c r="F383" i="1"/>
  <c r="F387" i="1"/>
  <c r="F400" i="1"/>
  <c r="F418" i="1"/>
  <c r="F429" i="1"/>
  <c r="F379" i="1"/>
  <c r="F458" i="1"/>
  <c r="F433" i="1"/>
  <c r="F437" i="1"/>
  <c r="F506" i="1"/>
  <c r="F527" i="1"/>
  <c r="F531" i="1"/>
  <c r="F542" i="1"/>
  <c r="F548" i="1"/>
  <c r="F495" i="1"/>
  <c r="F558" i="1"/>
  <c r="F504" i="1"/>
  <c r="F573" i="1"/>
  <c r="F632" i="1"/>
  <c r="F637" i="1"/>
  <c r="F646" i="1"/>
  <c r="F336" i="1"/>
  <c r="F411" i="1"/>
  <c r="F508" i="1"/>
  <c r="F233" i="1"/>
  <c r="F341" i="1"/>
  <c r="F282" i="1"/>
  <c r="F364" i="1"/>
  <c r="F377" i="1"/>
  <c r="F404" i="1"/>
  <c r="F447" i="1"/>
  <c r="F515" i="1"/>
  <c r="F567" i="1"/>
  <c r="F241" i="1"/>
  <c r="F231" i="1"/>
  <c r="F217" i="1"/>
  <c r="F249" i="1"/>
  <c r="F271" i="1"/>
  <c r="F297" i="1"/>
  <c r="F309" i="1"/>
  <c r="F312" i="1"/>
  <c r="F361" i="1"/>
  <c r="F366" i="1"/>
  <c r="F370" i="1"/>
  <c r="F375" i="1"/>
  <c r="F378" i="1"/>
  <c r="F392" i="1"/>
  <c r="F396" i="1"/>
  <c r="F430" i="1"/>
  <c r="F464" i="1"/>
  <c r="F488" i="1"/>
  <c r="F443" i="1"/>
  <c r="F518" i="1"/>
  <c r="F522" i="1"/>
  <c r="F537" i="1"/>
  <c r="F536" i="1"/>
  <c r="F549" i="1"/>
  <c r="F588" i="1"/>
  <c r="F599" i="1"/>
  <c r="F603" i="1"/>
  <c r="F608" i="1"/>
  <c r="F622" i="1"/>
  <c r="F633" i="1"/>
  <c r="F692" i="1"/>
  <c r="F691" i="1"/>
  <c r="F732" i="1"/>
  <c r="F725" i="1"/>
  <c r="F745" i="1"/>
  <c r="F333" i="1"/>
  <c r="F265" i="1"/>
  <c r="F314" i="1"/>
  <c r="F300" i="1"/>
  <c r="F352" i="1"/>
  <c r="F386" i="1"/>
  <c r="F441" i="1"/>
  <c r="F199" i="1"/>
  <c r="F207" i="1"/>
  <c r="F239" i="1"/>
  <c r="F279" i="1"/>
  <c r="F305" i="1"/>
  <c r="F317" i="1"/>
  <c r="F320" i="1"/>
  <c r="F324" i="1"/>
  <c r="F354" i="1"/>
  <c r="F384" i="1"/>
  <c r="F388" i="1"/>
  <c r="F397" i="1"/>
  <c r="F401" i="1"/>
  <c r="F434" i="1"/>
  <c r="F449" i="1"/>
  <c r="F494" i="1"/>
  <c r="F497" i="1"/>
  <c r="F533" i="1"/>
  <c r="F532" i="1"/>
  <c r="F540" i="1"/>
  <c r="F613" i="1"/>
  <c r="F607" i="1"/>
  <c r="F559" i="1"/>
  <c r="F718" i="1"/>
  <c r="F723" i="1"/>
  <c r="F717" i="1"/>
  <c r="F728" i="1"/>
  <c r="F739" i="1"/>
  <c r="F321" i="1"/>
  <c r="F340" i="1"/>
  <c r="F355" i="1"/>
  <c r="F376" i="1"/>
  <c r="F368" i="1"/>
  <c r="F403" i="1"/>
  <c r="F486" i="1"/>
  <c r="F566" i="1"/>
  <c r="F313" i="1"/>
  <c r="F394" i="1"/>
  <c r="F408" i="1"/>
  <c r="F467" i="1"/>
  <c r="F893" i="1"/>
  <c r="F211" i="1"/>
  <c r="F225" i="1"/>
  <c r="F243" i="1"/>
  <c r="F257" i="1"/>
  <c r="F283" i="1"/>
  <c r="F287" i="1"/>
  <c r="F302" i="1"/>
  <c r="F325" i="1"/>
  <c r="F328" i="1"/>
  <c r="F347" i="1"/>
  <c r="F362" i="1"/>
  <c r="F367" i="1"/>
  <c r="F393" i="1"/>
  <c r="F398" i="1"/>
  <c r="F402" i="1"/>
  <c r="F425" i="1"/>
  <c r="F445" i="1"/>
  <c r="F455" i="1"/>
  <c r="F460" i="1"/>
  <c r="F484" i="1"/>
  <c r="F489" i="1"/>
  <c r="F513" i="1"/>
  <c r="F512" i="1"/>
  <c r="F523" i="1"/>
  <c r="F469" i="1"/>
  <c r="F534" i="1"/>
  <c r="F526" i="1"/>
  <c r="F630" i="1"/>
  <c r="F693" i="1"/>
  <c r="F707" i="1"/>
  <c r="F708" i="1"/>
  <c r="F415" i="1"/>
  <c r="F438" i="1"/>
  <c r="F450" i="1"/>
  <c r="F463" i="1"/>
  <c r="F476" i="1"/>
  <c r="F480" i="1"/>
  <c r="F493" i="1"/>
  <c r="F502" i="1"/>
  <c r="F505" i="1"/>
  <c r="F514" i="1"/>
  <c r="F547" i="1"/>
  <c r="F572" i="1"/>
  <c r="F581" i="1"/>
  <c r="F598" i="1"/>
  <c r="F606" i="1"/>
  <c r="F612" i="1"/>
  <c r="F631" i="1"/>
  <c r="F636" i="1"/>
  <c r="F655" i="1"/>
  <c r="F674" i="1"/>
  <c r="F678" i="1"/>
  <c r="F777" i="1"/>
  <c r="F776" i="1"/>
  <c r="F806" i="1"/>
  <c r="F857" i="1"/>
  <c r="F406" i="1"/>
  <c r="F416" i="1"/>
  <c r="F420" i="1"/>
  <c r="F439" i="1"/>
  <c r="F452" i="1"/>
  <c r="F456" i="1"/>
  <c r="F478" i="1"/>
  <c r="F481" i="1"/>
  <c r="F490" i="1"/>
  <c r="F503" i="1"/>
  <c r="F507" i="1"/>
  <c r="F516" i="1"/>
  <c r="F520" i="1"/>
  <c r="F538" i="1"/>
  <c r="F544" i="1"/>
  <c r="F550" i="1"/>
  <c r="F560" i="1"/>
  <c r="F564" i="1"/>
  <c r="F583" i="1"/>
  <c r="F628" i="1"/>
  <c r="F638" i="1"/>
  <c r="F647" i="1"/>
  <c r="F685" i="1"/>
  <c r="F690" i="1"/>
  <c r="F705" i="1"/>
  <c r="F709" i="1"/>
  <c r="F720" i="1"/>
  <c r="F734" i="1"/>
  <c r="F733" i="1"/>
  <c r="F758" i="1"/>
  <c r="F798" i="1"/>
  <c r="F808" i="1"/>
  <c r="F844" i="1"/>
  <c r="F399" i="1"/>
  <c r="F431" i="1"/>
  <c r="F444" i="1"/>
  <c r="F448" i="1"/>
  <c r="F470" i="1"/>
  <c r="F473" i="1"/>
  <c r="F482" i="1"/>
  <c r="F499" i="1"/>
  <c r="F529" i="1"/>
  <c r="F551" i="1"/>
  <c r="F561" i="1"/>
  <c r="F565" i="1"/>
  <c r="F570" i="1"/>
  <c r="F574" i="1"/>
  <c r="F528" i="1"/>
  <c r="F592" i="1"/>
  <c r="F610" i="1"/>
  <c r="F614" i="1"/>
  <c r="F624" i="1"/>
  <c r="F584" i="1"/>
  <c r="F662" i="1"/>
  <c r="F671" i="1"/>
  <c r="F676" i="1"/>
  <c r="F700" i="1"/>
  <c r="F670" i="1"/>
  <c r="F819" i="1"/>
  <c r="F818" i="1"/>
  <c r="F374" i="1"/>
  <c r="F390" i="1"/>
  <c r="F414" i="1"/>
  <c r="F424" i="1"/>
  <c r="F428" i="1"/>
  <c r="F436" i="1"/>
  <c r="F440" i="1"/>
  <c r="F462" i="1"/>
  <c r="F465" i="1"/>
  <c r="F474" i="1"/>
  <c r="F487" i="1"/>
  <c r="F491" i="1"/>
  <c r="F500" i="1"/>
  <c r="F517" i="1"/>
  <c r="F530" i="1"/>
  <c r="F535" i="1"/>
  <c r="F539" i="1"/>
  <c r="F545" i="1"/>
  <c r="F552" i="1"/>
  <c r="F556" i="1"/>
  <c r="F596" i="1"/>
  <c r="F615" i="1"/>
  <c r="F629" i="1"/>
  <c r="F640" i="1"/>
  <c r="F639" i="1"/>
  <c r="F653" i="1"/>
  <c r="F742" i="1"/>
  <c r="F311" i="1"/>
  <c r="F319" i="1"/>
  <c r="F327" i="1"/>
  <c r="F335" i="1"/>
  <c r="F343" i="1"/>
  <c r="F351" i="1"/>
  <c r="F359" i="1"/>
  <c r="F407" i="1"/>
  <c r="F410" i="1"/>
  <c r="F432" i="1"/>
  <c r="F454" i="1"/>
  <c r="F466" i="1"/>
  <c r="F479" i="1"/>
  <c r="F483" i="1"/>
  <c r="F492" i="1"/>
  <c r="F496" i="1"/>
  <c r="F509" i="1"/>
  <c r="F521" i="1"/>
  <c r="F553" i="1"/>
  <c r="F557" i="1"/>
  <c r="F576" i="1"/>
  <c r="F580" i="1"/>
  <c r="F597" i="1"/>
  <c r="F616" i="1"/>
  <c r="F620" i="1"/>
  <c r="F644" i="1"/>
  <c r="F649" i="1"/>
  <c r="F604" i="1"/>
  <c r="F677" i="1"/>
  <c r="F697" i="1"/>
  <c r="F701" i="1"/>
  <c r="F730" i="1"/>
  <c r="F748" i="1"/>
  <c r="F771" i="1"/>
  <c r="F781" i="1"/>
  <c r="F554" i="1"/>
  <c r="F563" i="1"/>
  <c r="F585" i="1"/>
  <c r="F595" i="1"/>
  <c r="F618" i="1"/>
  <c r="F641" i="1"/>
  <c r="F648" i="1"/>
  <c r="F659" i="1"/>
  <c r="F682" i="1"/>
  <c r="F726" i="1"/>
  <c r="F675" i="1"/>
  <c r="F738" i="1"/>
  <c r="F744" i="1"/>
  <c r="F753" i="1"/>
  <c r="F772" i="1"/>
  <c r="F780" i="1"/>
  <c r="F803" i="1"/>
  <c r="F828" i="1"/>
  <c r="F853" i="1"/>
  <c r="F913" i="1"/>
  <c r="F919" i="1"/>
  <c r="F917" i="1"/>
  <c r="F925" i="1"/>
  <c r="F546" i="1"/>
  <c r="F571" i="1"/>
  <c r="F593" i="1"/>
  <c r="F611" i="1"/>
  <c r="F634" i="1"/>
  <c r="F652" i="1"/>
  <c r="F657" i="1"/>
  <c r="F679" i="1"/>
  <c r="F686" i="1"/>
  <c r="F698" i="1"/>
  <c r="F706" i="1"/>
  <c r="F714" i="1"/>
  <c r="F740" i="1"/>
  <c r="F750" i="1"/>
  <c r="F768" i="1"/>
  <c r="F790" i="1"/>
  <c r="F804" i="1"/>
  <c r="F814" i="1"/>
  <c r="F849" i="1"/>
  <c r="F869" i="1"/>
  <c r="F927" i="1"/>
  <c r="F555" i="1"/>
  <c r="F586" i="1"/>
  <c r="F589" i="1"/>
  <c r="F601" i="1"/>
  <c r="F619" i="1"/>
  <c r="F575" i="1"/>
  <c r="F642" i="1"/>
  <c r="F645" i="1"/>
  <c r="F660" i="1"/>
  <c r="F665" i="1"/>
  <c r="F672" i="1"/>
  <c r="F683" i="1"/>
  <c r="F687" i="1"/>
  <c r="F702" i="1"/>
  <c r="F731" i="1"/>
  <c r="F741" i="1"/>
  <c r="F754" i="1"/>
  <c r="F760" i="1"/>
  <c r="F764" i="1"/>
  <c r="F769" i="1"/>
  <c r="F774" i="1"/>
  <c r="F791" i="1"/>
  <c r="F815" i="1"/>
  <c r="F830" i="1"/>
  <c r="F786" i="1"/>
  <c r="F860" i="1"/>
  <c r="F874" i="1"/>
  <c r="F569" i="1"/>
  <c r="F579" i="1"/>
  <c r="F609" i="1"/>
  <c r="F627" i="1"/>
  <c r="F650" i="1"/>
  <c r="F668" i="1"/>
  <c r="F673" i="1"/>
  <c r="F680" i="1"/>
  <c r="F695" i="1"/>
  <c r="F703" i="1"/>
  <c r="F711" i="1"/>
  <c r="F715" i="1"/>
  <c r="F721" i="1"/>
  <c r="F746" i="1"/>
  <c r="F755" i="1"/>
  <c r="F710" i="1"/>
  <c r="F783" i="1"/>
  <c r="F801" i="1"/>
  <c r="F870" i="1"/>
  <c r="F885" i="1"/>
  <c r="F562" i="1"/>
  <c r="F594" i="1"/>
  <c r="F617" i="1"/>
  <c r="F635" i="1"/>
  <c r="F681" i="1"/>
  <c r="F688" i="1"/>
  <c r="F699" i="1"/>
  <c r="F716" i="1"/>
  <c r="F737" i="1"/>
  <c r="F736" i="1"/>
  <c r="F756" i="1"/>
  <c r="F766" i="1"/>
  <c r="F778" i="1"/>
  <c r="F779" i="1"/>
  <c r="F787" i="1"/>
  <c r="F795" i="1"/>
  <c r="F752" i="1"/>
  <c r="F782" i="1"/>
  <c r="F577" i="1"/>
  <c r="F587" i="1"/>
  <c r="F602" i="1"/>
  <c r="F605" i="1"/>
  <c r="F625" i="1"/>
  <c r="F643" i="1"/>
  <c r="F654" i="1"/>
  <c r="F684" i="1"/>
  <c r="F689" i="1"/>
  <c r="F696" i="1"/>
  <c r="F704" i="1"/>
  <c r="F712" i="1"/>
  <c r="F722" i="1"/>
  <c r="F729" i="1"/>
  <c r="F747" i="1"/>
  <c r="F757" i="1"/>
  <c r="F770" i="1"/>
  <c r="F784" i="1"/>
  <c r="F817" i="1"/>
  <c r="F822" i="1"/>
  <c r="F826" i="1"/>
  <c r="F1175" i="1"/>
  <c r="F727" i="1"/>
  <c r="F765" i="1"/>
  <c r="F805" i="1"/>
  <c r="F823" i="1"/>
  <c r="F827" i="1"/>
  <c r="F834" i="1"/>
  <c r="F862" i="1"/>
  <c r="F871" i="1"/>
  <c r="F875" i="1"/>
  <c r="F884" i="1"/>
  <c r="F889" i="1"/>
  <c r="F903" i="1"/>
  <c r="F909" i="1"/>
  <c r="F914" i="1"/>
  <c r="F920" i="1"/>
  <c r="F926" i="1"/>
  <c r="F942" i="1"/>
  <c r="F943" i="1"/>
  <c r="F946" i="1"/>
  <c r="F998" i="1"/>
  <c r="F1039" i="1"/>
  <c r="F1096" i="1"/>
  <c r="F1135" i="1"/>
  <c r="F1159" i="1"/>
  <c r="F724" i="1"/>
  <c r="F743" i="1"/>
  <c r="F759" i="1"/>
  <c r="F775" i="1"/>
  <c r="F785" i="1"/>
  <c r="F788" i="1"/>
  <c r="F794" i="1"/>
  <c r="F812" i="1"/>
  <c r="F816" i="1"/>
  <c r="F831" i="1"/>
  <c r="F835" i="1"/>
  <c r="F842" i="1"/>
  <c r="F846" i="1"/>
  <c r="F854" i="1"/>
  <c r="F866" i="1"/>
  <c r="F894" i="1"/>
  <c r="F898" i="1"/>
  <c r="F904" i="1"/>
  <c r="F931" i="1"/>
  <c r="F948" i="1"/>
  <c r="F954" i="1"/>
  <c r="F958" i="1"/>
  <c r="F963" i="1"/>
  <c r="F1015" i="1"/>
  <c r="F1080" i="1"/>
  <c r="F1119" i="1"/>
  <c r="F713" i="1"/>
  <c r="F719" i="1"/>
  <c r="F789" i="1"/>
  <c r="F799" i="1"/>
  <c r="F809" i="1"/>
  <c r="F813" i="1"/>
  <c r="F820" i="1"/>
  <c r="F824" i="1"/>
  <c r="F839" i="1"/>
  <c r="F843" i="1"/>
  <c r="F850" i="1"/>
  <c r="F858" i="1"/>
  <c r="F863" i="1"/>
  <c r="F867" i="1"/>
  <c r="F876" i="1"/>
  <c r="F881" i="1"/>
  <c r="F895" i="1"/>
  <c r="F899" i="1"/>
  <c r="F910" i="1"/>
  <c r="F911" i="1"/>
  <c r="F915" i="1"/>
  <c r="F921" i="1"/>
  <c r="F932" i="1"/>
  <c r="F938" i="1"/>
  <c r="F964" i="1"/>
  <c r="F970" i="1"/>
  <c r="F975" i="1"/>
  <c r="F994" i="1"/>
  <c r="F1010" i="1"/>
  <c r="F1064" i="1"/>
  <c r="F1103" i="1"/>
  <c r="F1127" i="1"/>
  <c r="F821" i="1"/>
  <c r="F832" i="1"/>
  <c r="F847" i="1"/>
  <c r="F851" i="1"/>
  <c r="F855" i="1"/>
  <c r="F859" i="1"/>
  <c r="F877" i="1"/>
  <c r="F886" i="1"/>
  <c r="F890" i="1"/>
  <c r="F905" i="1"/>
  <c r="F916" i="1"/>
  <c r="F922" i="1"/>
  <c r="F939" i="1"/>
  <c r="F971" i="1"/>
  <c r="F980" i="1"/>
  <c r="F1048" i="1"/>
  <c r="F1087" i="1"/>
  <c r="F1111" i="1"/>
  <c r="F1176" i="1"/>
  <c r="F793" i="1"/>
  <c r="F796" i="1"/>
  <c r="F800" i="1"/>
  <c r="F802" i="1"/>
  <c r="F825" i="1"/>
  <c r="F829" i="1"/>
  <c r="F836" i="1"/>
  <c r="F840" i="1"/>
  <c r="F792" i="1"/>
  <c r="F868" i="1"/>
  <c r="F873" i="1"/>
  <c r="F887" i="1"/>
  <c r="F891" i="1"/>
  <c r="F900" i="1"/>
  <c r="F906" i="1"/>
  <c r="F923" i="1"/>
  <c r="F940" i="1"/>
  <c r="F901" i="1"/>
  <c r="F990" i="1"/>
  <c r="F1006" i="1"/>
  <c r="F1036" i="1"/>
  <c r="F1042" i="1"/>
  <c r="F1071" i="1"/>
  <c r="F1095" i="1"/>
  <c r="F1160" i="1"/>
  <c r="F735" i="1"/>
  <c r="F751" i="1"/>
  <c r="F767" i="1"/>
  <c r="F797" i="1"/>
  <c r="F807" i="1"/>
  <c r="F837" i="1"/>
  <c r="F848" i="1"/>
  <c r="F878" i="1"/>
  <c r="F882" i="1"/>
  <c r="F907" i="1"/>
  <c r="F924" i="1"/>
  <c r="F934" i="1"/>
  <c r="F950" i="1"/>
  <c r="F951" i="1"/>
  <c r="F991" i="1"/>
  <c r="F1007" i="1"/>
  <c r="F1030" i="1"/>
  <c r="F1055" i="1"/>
  <c r="F1079" i="1"/>
  <c r="F1144" i="1"/>
  <c r="F811" i="1"/>
  <c r="F810" i="1"/>
  <c r="F841" i="1"/>
  <c r="F845" i="1"/>
  <c r="F852" i="1"/>
  <c r="F861" i="1"/>
  <c r="F865" i="1"/>
  <c r="F879" i="1"/>
  <c r="F883" i="1"/>
  <c r="F892" i="1"/>
  <c r="F897" i="1"/>
  <c r="F908" i="1"/>
  <c r="F918" i="1"/>
  <c r="F935" i="1"/>
  <c r="F941" i="1"/>
  <c r="F952" i="1"/>
  <c r="F957" i="1"/>
  <c r="F967" i="1"/>
  <c r="F1002" i="1"/>
  <c r="F1063" i="1"/>
  <c r="F1167" i="1"/>
  <c r="F947" i="1"/>
  <c r="F1020" i="1"/>
  <c r="F1025" i="1"/>
  <c r="F1053" i="1"/>
  <c r="F1069" i="1"/>
  <c r="F1085" i="1"/>
  <c r="F1101" i="1"/>
  <c r="F1117" i="1"/>
  <c r="F1133" i="1"/>
  <c r="F1149" i="1"/>
  <c r="F1165" i="1"/>
  <c r="F929" i="1"/>
  <c r="F945" i="1"/>
  <c r="F961" i="1"/>
  <c r="F974" i="1"/>
  <c r="F977" i="1"/>
  <c r="F984" i="1"/>
  <c r="F987" i="1"/>
  <c r="F995" i="1"/>
  <c r="F1003" i="1"/>
  <c r="F1011" i="1"/>
  <c r="F1016" i="1"/>
  <c r="F1026" i="1"/>
  <c r="F1032" i="1"/>
  <c r="F1037" i="1"/>
  <c r="F1043" i="1"/>
  <c r="F1049" i="1"/>
  <c r="F1054" i="1"/>
  <c r="F1059" i="1"/>
  <c r="F1065" i="1"/>
  <c r="F1070" i="1"/>
  <c r="F1075" i="1"/>
  <c r="F1081" i="1"/>
  <c r="F1086" i="1"/>
  <c r="F1091" i="1"/>
  <c r="F1097" i="1"/>
  <c r="F1102" i="1"/>
  <c r="F1107" i="1"/>
  <c r="F1113" i="1"/>
  <c r="F1118" i="1"/>
  <c r="F1123" i="1"/>
  <c r="F1129" i="1"/>
  <c r="F1134" i="1"/>
  <c r="F1139" i="1"/>
  <c r="F1145" i="1"/>
  <c r="F1150" i="1"/>
  <c r="F1155" i="1"/>
  <c r="F1161" i="1"/>
  <c r="F1166" i="1"/>
  <c r="F1171" i="1"/>
  <c r="F1177" i="1"/>
  <c r="F1021" i="1"/>
  <c r="F1038" i="1"/>
  <c r="F1044" i="1"/>
  <c r="F1050" i="1"/>
  <c r="F1060" i="1"/>
  <c r="F1066" i="1"/>
  <c r="F1076" i="1"/>
  <c r="F1082" i="1"/>
  <c r="F1092" i="1"/>
  <c r="F1098" i="1"/>
  <c r="F1108" i="1"/>
  <c r="F1114" i="1"/>
  <c r="F1124" i="1"/>
  <c r="F1130" i="1"/>
  <c r="F1140" i="1"/>
  <c r="F1146" i="1"/>
  <c r="F1156" i="1"/>
  <c r="F1162" i="1"/>
  <c r="F1172" i="1"/>
  <c r="F1178" i="1"/>
  <c r="F856" i="1"/>
  <c r="F864" i="1"/>
  <c r="F872" i="1"/>
  <c r="F880" i="1"/>
  <c r="F888" i="1"/>
  <c r="F896" i="1"/>
  <c r="F933" i="1"/>
  <c r="F949" i="1"/>
  <c r="F962" i="1"/>
  <c r="F965" i="1"/>
  <c r="F978" i="1"/>
  <c r="F981" i="1"/>
  <c r="F988" i="1"/>
  <c r="F992" i="1"/>
  <c r="F996" i="1"/>
  <c r="F1000" i="1"/>
  <c r="F1004" i="1"/>
  <c r="F1008" i="1"/>
  <c r="F1012" i="1"/>
  <c r="F1017" i="1"/>
  <c r="F1022" i="1"/>
  <c r="F1027" i="1"/>
  <c r="F1033" i="1"/>
  <c r="F1056" i="1"/>
  <c r="F1072" i="1"/>
  <c r="F1088" i="1"/>
  <c r="F1104" i="1"/>
  <c r="F1120" i="1"/>
  <c r="F1136" i="1"/>
  <c r="F1152" i="1"/>
  <c r="F1168" i="1"/>
  <c r="F956" i="1"/>
  <c r="F972" i="1"/>
  <c r="F985" i="1"/>
  <c r="F1028" i="1"/>
  <c r="F1034" i="1"/>
  <c r="F1040" i="1"/>
  <c r="F1045" i="1"/>
  <c r="F1061" i="1"/>
  <c r="F1077" i="1"/>
  <c r="F1093" i="1"/>
  <c r="F1109" i="1"/>
  <c r="F1125" i="1"/>
  <c r="F1141" i="1"/>
  <c r="F1157" i="1"/>
  <c r="F1173" i="1"/>
  <c r="F937" i="1"/>
  <c r="F953" i="1"/>
  <c r="F966" i="1"/>
  <c r="F969" i="1"/>
  <c r="F982" i="1"/>
  <c r="F989" i="1"/>
  <c r="F993" i="1"/>
  <c r="F997" i="1"/>
  <c r="F1001" i="1"/>
  <c r="F1005" i="1"/>
  <c r="F1009" i="1"/>
  <c r="F1013" i="1"/>
  <c r="F1018" i="1"/>
  <c r="F1046" i="1"/>
  <c r="F1051" i="1"/>
  <c r="F1057" i="1"/>
  <c r="F1062" i="1"/>
  <c r="F1067" i="1"/>
  <c r="F1073" i="1"/>
  <c r="F1078" i="1"/>
  <c r="F1083" i="1"/>
  <c r="F1089" i="1"/>
  <c r="F1094" i="1"/>
  <c r="F1099" i="1"/>
  <c r="F1105" i="1"/>
  <c r="F1110" i="1"/>
  <c r="F1115" i="1"/>
  <c r="F1121" i="1"/>
  <c r="F1126" i="1"/>
  <c r="F1131" i="1"/>
  <c r="F1137" i="1"/>
  <c r="F1142" i="1"/>
  <c r="F1147" i="1"/>
  <c r="F1153" i="1"/>
  <c r="F1158" i="1"/>
  <c r="F1163" i="1"/>
  <c r="F1169" i="1"/>
  <c r="F1174" i="1"/>
  <c r="F1179" i="1"/>
  <c r="F912" i="1"/>
  <c r="F928" i="1"/>
  <c r="F944" i="1"/>
  <c r="F960" i="1"/>
  <c r="F976" i="1"/>
  <c r="F979" i="1"/>
  <c r="F986" i="1"/>
  <c r="F1014" i="1"/>
  <c r="F959" i="1"/>
  <c r="F1024" i="1"/>
  <c r="F1029" i="1"/>
  <c r="F1035" i="1"/>
  <c r="F1041" i="1"/>
  <c r="F1052" i="1"/>
  <c r="F1058" i="1"/>
  <c r="F1068" i="1"/>
  <c r="F1074" i="1"/>
  <c r="F1084" i="1"/>
  <c r="F1090" i="1"/>
  <c r="F1100" i="1"/>
  <c r="F1106" i="1"/>
  <c r="F1116" i="1"/>
  <c r="F1122" i="1"/>
  <c r="F1132" i="1"/>
  <c r="F1138" i="1"/>
  <c r="F1148" i="1"/>
  <c r="F1154" i="1"/>
  <c r="F1164" i="1"/>
  <c r="F1170" i="1"/>
  <c r="F1180" i="1"/>
</calcChain>
</file>

<file path=xl/sharedStrings.xml><?xml version="1.0" encoding="utf-8"?>
<sst xmlns="http://schemas.openxmlformats.org/spreadsheetml/2006/main" count="7" uniqueCount="7">
  <si>
    <t>http://breakingdownfinance.com</t>
  </si>
  <si>
    <t>Rolling Sharpe Ratio</t>
  </si>
  <si>
    <t>Rm</t>
  </si>
  <si>
    <t>Rf</t>
  </si>
  <si>
    <t>Rm-Rf</t>
  </si>
  <si>
    <t>Rolling Sharpe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</si>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</sst>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$-409]#,##0.00"/>
    <numFmt numFmtId="166" formatCode="[$$-409]#,##0.0"/>
    <numFmt numFmtId="167" formatCode="0.00000"/>
    <numFmt numFmtId="168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/>
    <xf numFmtId="2" fontId="0" fillId="2" borderId="0" xfId="0" applyNumberFormat="1" applyFill="1"/>
    <xf numFmtId="10" fontId="2" fillId="2" borderId="0" xfId="1" applyNumberFormat="1" applyFont="1" applyFill="1" applyBorder="1" applyAlignment="1">
      <alignment horizontal="center"/>
    </xf>
    <xf numFmtId="0" fontId="0" fillId="2" borderId="0" xfId="0" applyFont="1" applyFill="1"/>
    <xf numFmtId="0" fontId="3" fillId="2" borderId="0" xfId="2" applyFont="1" applyFill="1"/>
    <xf numFmtId="0" fontId="0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left"/>
    </xf>
    <xf numFmtId="168" fontId="0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Sheet1!$B$792:$B$1180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</c:numCache>
            </c:numRef>
          </c:cat>
          <c:val>
            <c:numRef>
              <c:f>Sheet1!$F$792:$F$1180</c:f>
              <c:numCache>
                <c:formatCode>0.00</c:formatCode>
                <c:ptCount val="389"/>
                <c:pt idx="0">
                  <c:v>0.46814316700582304</c:v>
                </c:pt>
                <c:pt idx="1">
                  <c:v>0.40719489298784012</c:v>
                </c:pt>
                <c:pt idx="2">
                  <c:v>0.46306869155419578</c:v>
                </c:pt>
                <c:pt idx="3">
                  <c:v>0.57998477461881792</c:v>
                </c:pt>
                <c:pt idx="4">
                  <c:v>0.56576117087432798</c:v>
                </c:pt>
                <c:pt idx="5">
                  <c:v>0.50846785646187487</c:v>
                </c:pt>
                <c:pt idx="6">
                  <c:v>0.5308795608746506</c:v>
                </c:pt>
                <c:pt idx="7">
                  <c:v>0.49021157443949842</c:v>
                </c:pt>
                <c:pt idx="8">
                  <c:v>0.59598626941596222</c:v>
                </c:pt>
                <c:pt idx="9">
                  <c:v>0.68023897140506961</c:v>
                </c:pt>
                <c:pt idx="10">
                  <c:v>0.73111672364604374</c:v>
                </c:pt>
                <c:pt idx="11">
                  <c:v>0.66106074171250329</c:v>
                </c:pt>
                <c:pt idx="12">
                  <c:v>0.67798919491932541</c:v>
                </c:pt>
                <c:pt idx="13">
                  <c:v>0.63143714261203432</c:v>
                </c:pt>
                <c:pt idx="14">
                  <c:v>0.61909710320181999</c:v>
                </c:pt>
                <c:pt idx="15">
                  <c:v>0.67392373638336245</c:v>
                </c:pt>
                <c:pt idx="16">
                  <c:v>0.64476649316444734</c:v>
                </c:pt>
                <c:pt idx="17">
                  <c:v>0.61728345555419828</c:v>
                </c:pt>
                <c:pt idx="18">
                  <c:v>0.56258972446605793</c:v>
                </c:pt>
                <c:pt idx="19">
                  <c:v>0.58544800755474102</c:v>
                </c:pt>
                <c:pt idx="20">
                  <c:v>0.40927583851684252</c:v>
                </c:pt>
                <c:pt idx="21">
                  <c:v>0.26516770293232012</c:v>
                </c:pt>
                <c:pt idx="22">
                  <c:v>0.30549043025744937</c:v>
                </c:pt>
                <c:pt idx="23">
                  <c:v>0.4720573798650225</c:v>
                </c:pt>
                <c:pt idx="24">
                  <c:v>0.32515374642545708</c:v>
                </c:pt>
                <c:pt idx="25">
                  <c:v>4.4825953948403559E-2</c:v>
                </c:pt>
                <c:pt idx="26">
                  <c:v>-1.4513872405788811E-2</c:v>
                </c:pt>
                <c:pt idx="27">
                  <c:v>-3.2525522524461586E-2</c:v>
                </c:pt>
                <c:pt idx="28">
                  <c:v>-0.15187211292774175</c:v>
                </c:pt>
                <c:pt idx="29">
                  <c:v>-0.25852847229139447</c:v>
                </c:pt>
                <c:pt idx="30">
                  <c:v>-0.22161203509892197</c:v>
                </c:pt>
                <c:pt idx="31">
                  <c:v>-0.30249870075801366</c:v>
                </c:pt>
                <c:pt idx="32">
                  <c:v>-0.16784849043287875</c:v>
                </c:pt>
                <c:pt idx="33">
                  <c:v>-0.13881906884318462</c:v>
                </c:pt>
                <c:pt idx="34">
                  <c:v>-0.17387757477896551</c:v>
                </c:pt>
                <c:pt idx="35">
                  <c:v>-0.14532118114970669</c:v>
                </c:pt>
                <c:pt idx="36">
                  <c:v>-0.16126769575763739</c:v>
                </c:pt>
                <c:pt idx="37">
                  <c:v>-0.10016009095947509</c:v>
                </c:pt>
                <c:pt idx="38">
                  <c:v>-0.11913861225577423</c:v>
                </c:pt>
                <c:pt idx="39">
                  <c:v>-0.11115587011884895</c:v>
                </c:pt>
                <c:pt idx="40">
                  <c:v>-8.3857068939287502E-2</c:v>
                </c:pt>
                <c:pt idx="41">
                  <c:v>-6.6673609543288631E-2</c:v>
                </c:pt>
                <c:pt idx="42">
                  <c:v>-7.6205477774677052E-2</c:v>
                </c:pt>
                <c:pt idx="43">
                  <c:v>-0.24280753514884434</c:v>
                </c:pt>
                <c:pt idx="44">
                  <c:v>-0.29049338554632748</c:v>
                </c:pt>
                <c:pt idx="45">
                  <c:v>-0.32505748123044487</c:v>
                </c:pt>
                <c:pt idx="46">
                  <c:v>-0.28168948698138851</c:v>
                </c:pt>
                <c:pt idx="47">
                  <c:v>-0.2439142262046804</c:v>
                </c:pt>
                <c:pt idx="48">
                  <c:v>-0.25551448437304791</c:v>
                </c:pt>
                <c:pt idx="49">
                  <c:v>-0.24830720101615064</c:v>
                </c:pt>
                <c:pt idx="50">
                  <c:v>-0.28692876551661756</c:v>
                </c:pt>
                <c:pt idx="51">
                  <c:v>-0.25190455568184028</c:v>
                </c:pt>
                <c:pt idx="52">
                  <c:v>-0.25199307746372052</c:v>
                </c:pt>
                <c:pt idx="53">
                  <c:v>-0.29374660702900451</c:v>
                </c:pt>
                <c:pt idx="54">
                  <c:v>-0.28443491105221785</c:v>
                </c:pt>
                <c:pt idx="55">
                  <c:v>-0.30661213425293032</c:v>
                </c:pt>
                <c:pt idx="56">
                  <c:v>-0.30316651322367266</c:v>
                </c:pt>
                <c:pt idx="57">
                  <c:v>-0.24136061824721558</c:v>
                </c:pt>
                <c:pt idx="58">
                  <c:v>-0.28084443536957648</c:v>
                </c:pt>
                <c:pt idx="59">
                  <c:v>-0.24965442996046364</c:v>
                </c:pt>
                <c:pt idx="60">
                  <c:v>-0.22846546733244932</c:v>
                </c:pt>
                <c:pt idx="61">
                  <c:v>-0.24576751259844776</c:v>
                </c:pt>
                <c:pt idx="62">
                  <c:v>-0.34269997813212705</c:v>
                </c:pt>
                <c:pt idx="63">
                  <c:v>-0.42543452100187712</c:v>
                </c:pt>
                <c:pt idx="64">
                  <c:v>-0.44205390814902046</c:v>
                </c:pt>
                <c:pt idx="65">
                  <c:v>-0.48345194780133499</c:v>
                </c:pt>
                <c:pt idx="66">
                  <c:v>-0.47498311875375393</c:v>
                </c:pt>
                <c:pt idx="67">
                  <c:v>-0.43621199774367292</c:v>
                </c:pt>
                <c:pt idx="68">
                  <c:v>-0.47819379760452224</c:v>
                </c:pt>
                <c:pt idx="69">
                  <c:v>-0.61308415525484183</c:v>
                </c:pt>
                <c:pt idx="70">
                  <c:v>-0.62765532134594315</c:v>
                </c:pt>
                <c:pt idx="71">
                  <c:v>-0.54882764817509611</c:v>
                </c:pt>
                <c:pt idx="72">
                  <c:v>-0.5178781385736877</c:v>
                </c:pt>
                <c:pt idx="73">
                  <c:v>-0.50237493633502583</c:v>
                </c:pt>
                <c:pt idx="74">
                  <c:v>-0.52839574491823371</c:v>
                </c:pt>
                <c:pt idx="75">
                  <c:v>-0.59221019836125655</c:v>
                </c:pt>
                <c:pt idx="76">
                  <c:v>-0.60368864490782592</c:v>
                </c:pt>
                <c:pt idx="77">
                  <c:v>-0.61058953954450368</c:v>
                </c:pt>
                <c:pt idx="78">
                  <c:v>-0.60409837177563286</c:v>
                </c:pt>
                <c:pt idx="79">
                  <c:v>-0.67774604624466406</c:v>
                </c:pt>
                <c:pt idx="80">
                  <c:v>-0.62772705807599538</c:v>
                </c:pt>
                <c:pt idx="81">
                  <c:v>-0.54758193694568857</c:v>
                </c:pt>
                <c:pt idx="82">
                  <c:v>-0.58082387948758663</c:v>
                </c:pt>
                <c:pt idx="83">
                  <c:v>-0.60837628458303838</c:v>
                </c:pt>
                <c:pt idx="84">
                  <c:v>-0.48517376364828019</c:v>
                </c:pt>
                <c:pt idx="85">
                  <c:v>-0.26239278577533498</c:v>
                </c:pt>
                <c:pt idx="86">
                  <c:v>-0.1325144199931694</c:v>
                </c:pt>
                <c:pt idx="87">
                  <c:v>-1.9917806048093102E-2</c:v>
                </c:pt>
                <c:pt idx="88">
                  <c:v>8.3342846549458782E-2</c:v>
                </c:pt>
                <c:pt idx="89">
                  <c:v>0.31247536367704637</c:v>
                </c:pt>
                <c:pt idx="90">
                  <c:v>0.287722505662315</c:v>
                </c:pt>
                <c:pt idx="91">
                  <c:v>0.2125759606551022</c:v>
                </c:pt>
                <c:pt idx="92">
                  <c:v>0.14359001200250343</c:v>
                </c:pt>
                <c:pt idx="93">
                  <c:v>3.5164678793876768E-2</c:v>
                </c:pt>
                <c:pt idx="94">
                  <c:v>1.8515481954220911E-2</c:v>
                </c:pt>
                <c:pt idx="95">
                  <c:v>7.2096818629799359E-2</c:v>
                </c:pt>
                <c:pt idx="96">
                  <c:v>0.17773541660848302</c:v>
                </c:pt>
                <c:pt idx="97">
                  <c:v>0.16322253511282772</c:v>
                </c:pt>
                <c:pt idx="98">
                  <c:v>0.20614388290740593</c:v>
                </c:pt>
                <c:pt idx="99">
                  <c:v>0.11435256399500549</c:v>
                </c:pt>
                <c:pt idx="100">
                  <c:v>7.1999823779436617E-2</c:v>
                </c:pt>
                <c:pt idx="101">
                  <c:v>8.7135283295470337E-2</c:v>
                </c:pt>
                <c:pt idx="102">
                  <c:v>0.14607316323347533</c:v>
                </c:pt>
                <c:pt idx="103">
                  <c:v>0.23301429301529802</c:v>
                </c:pt>
                <c:pt idx="104">
                  <c:v>9.063706413727074E-2</c:v>
                </c:pt>
                <c:pt idx="105">
                  <c:v>4.364653449346282E-2</c:v>
                </c:pt>
                <c:pt idx="106">
                  <c:v>-0.19647573138450575</c:v>
                </c:pt>
                <c:pt idx="107">
                  <c:v>-0.15623427930480058</c:v>
                </c:pt>
                <c:pt idx="108">
                  <c:v>-0.20475330150458559</c:v>
                </c:pt>
                <c:pt idx="109">
                  <c:v>-0.24916256716704413</c:v>
                </c:pt>
                <c:pt idx="110">
                  <c:v>-0.24222835458686826</c:v>
                </c:pt>
                <c:pt idx="111">
                  <c:v>-0.26921544052532964</c:v>
                </c:pt>
                <c:pt idx="112">
                  <c:v>-0.30084493562309567</c:v>
                </c:pt>
                <c:pt idx="113">
                  <c:v>-0.32645433825060266</c:v>
                </c:pt>
                <c:pt idx="114">
                  <c:v>-0.36238036142399477</c:v>
                </c:pt>
                <c:pt idx="115">
                  <c:v>-0.32769052210243171</c:v>
                </c:pt>
                <c:pt idx="116">
                  <c:v>-0.39572802903034132</c:v>
                </c:pt>
                <c:pt idx="117">
                  <c:v>-0.43542629663114479</c:v>
                </c:pt>
                <c:pt idx="118">
                  <c:v>-0.19471738394225793</c:v>
                </c:pt>
                <c:pt idx="119">
                  <c:v>-0.2784727255428644</c:v>
                </c:pt>
                <c:pt idx="120">
                  <c:v>-0.31098698495604904</c:v>
                </c:pt>
                <c:pt idx="121">
                  <c:v>-0.29322425555736142</c:v>
                </c:pt>
                <c:pt idx="122">
                  <c:v>-0.23072463512600991</c:v>
                </c:pt>
                <c:pt idx="123">
                  <c:v>-0.35995097568250123</c:v>
                </c:pt>
                <c:pt idx="124">
                  <c:v>-0.3227145781041153</c:v>
                </c:pt>
                <c:pt idx="125">
                  <c:v>-0.36007264099799896</c:v>
                </c:pt>
                <c:pt idx="126">
                  <c:v>-0.30422098299614292</c:v>
                </c:pt>
                <c:pt idx="127">
                  <c:v>-0.22826683397629902</c:v>
                </c:pt>
                <c:pt idx="128">
                  <c:v>-0.15346299369763539</c:v>
                </c:pt>
                <c:pt idx="129">
                  <c:v>-0.12808470312809767</c:v>
                </c:pt>
                <c:pt idx="130">
                  <c:v>-5.2778981722376911E-2</c:v>
                </c:pt>
                <c:pt idx="131">
                  <c:v>-0.20991580709799856</c:v>
                </c:pt>
                <c:pt idx="132">
                  <c:v>-0.26980093173089181</c:v>
                </c:pt>
                <c:pt idx="133">
                  <c:v>-0.28529228004928431</c:v>
                </c:pt>
                <c:pt idx="134">
                  <c:v>-0.36831317679879144</c:v>
                </c:pt>
                <c:pt idx="135">
                  <c:v>-0.28624979511237625</c:v>
                </c:pt>
                <c:pt idx="136">
                  <c:v>-0.25895506552094666</c:v>
                </c:pt>
                <c:pt idx="137">
                  <c:v>-0.32581916625843649</c:v>
                </c:pt>
                <c:pt idx="138">
                  <c:v>-0.19907287048700711</c:v>
                </c:pt>
                <c:pt idx="139">
                  <c:v>-9.9230513867181208E-2</c:v>
                </c:pt>
                <c:pt idx="140">
                  <c:v>-0.1654672389917847</c:v>
                </c:pt>
                <c:pt idx="141">
                  <c:v>-6.9645875531987159E-2</c:v>
                </c:pt>
                <c:pt idx="142">
                  <c:v>-2.9809766696221186E-2</c:v>
                </c:pt>
                <c:pt idx="143">
                  <c:v>-7.3194046644349614E-2</c:v>
                </c:pt>
                <c:pt idx="144">
                  <c:v>-0.2139218851205075</c:v>
                </c:pt>
                <c:pt idx="145">
                  <c:v>-0.22486287410257738</c:v>
                </c:pt>
                <c:pt idx="146">
                  <c:v>-0.20757007393629845</c:v>
                </c:pt>
                <c:pt idx="147">
                  <c:v>-0.26488581855007864</c:v>
                </c:pt>
                <c:pt idx="148">
                  <c:v>-0.16925906965521748</c:v>
                </c:pt>
                <c:pt idx="149">
                  <c:v>-0.24796726258857052</c:v>
                </c:pt>
                <c:pt idx="150">
                  <c:v>-0.38781681728516798</c:v>
                </c:pt>
                <c:pt idx="151">
                  <c:v>-0.31563012414240954</c:v>
                </c:pt>
                <c:pt idx="152">
                  <c:v>-0.45598301687513404</c:v>
                </c:pt>
                <c:pt idx="153">
                  <c:v>-0.37858974352181751</c:v>
                </c:pt>
                <c:pt idx="154">
                  <c:v>-0.38158252567176043</c:v>
                </c:pt>
                <c:pt idx="155">
                  <c:v>-0.36336703377708024</c:v>
                </c:pt>
                <c:pt idx="156">
                  <c:v>-0.41059033196817124</c:v>
                </c:pt>
                <c:pt idx="157">
                  <c:v>-0.46525909023214168</c:v>
                </c:pt>
                <c:pt idx="158">
                  <c:v>-0.45849310965708212</c:v>
                </c:pt>
                <c:pt idx="159">
                  <c:v>-0.3415663150616714</c:v>
                </c:pt>
                <c:pt idx="160">
                  <c:v>-0.32769306370295076</c:v>
                </c:pt>
                <c:pt idx="161">
                  <c:v>-0.27417019950581917</c:v>
                </c:pt>
                <c:pt idx="162">
                  <c:v>-0.18330060096385983</c:v>
                </c:pt>
                <c:pt idx="163">
                  <c:v>-0.12429956285855322</c:v>
                </c:pt>
                <c:pt idx="164">
                  <c:v>-5.082522462649474E-2</c:v>
                </c:pt>
                <c:pt idx="165">
                  <c:v>-5.7784222833633374E-2</c:v>
                </c:pt>
                <c:pt idx="166">
                  <c:v>4.2638369878933748E-2</c:v>
                </c:pt>
                <c:pt idx="167">
                  <c:v>3.3574218385651076E-2</c:v>
                </c:pt>
                <c:pt idx="168">
                  <c:v>0.19864581127346778</c:v>
                </c:pt>
                <c:pt idx="169">
                  <c:v>6.7037903912416541E-2</c:v>
                </c:pt>
                <c:pt idx="170">
                  <c:v>7.3222576137933634E-2</c:v>
                </c:pt>
                <c:pt idx="171">
                  <c:v>0.11323616511270433</c:v>
                </c:pt>
                <c:pt idx="172">
                  <c:v>0.20401331531055536</c:v>
                </c:pt>
                <c:pt idx="173">
                  <c:v>0.27268906454333025</c:v>
                </c:pt>
                <c:pt idx="174">
                  <c:v>0.26503723486974434</c:v>
                </c:pt>
                <c:pt idx="175">
                  <c:v>0.27030376026966524</c:v>
                </c:pt>
                <c:pt idx="176">
                  <c:v>0.35375647369480029</c:v>
                </c:pt>
                <c:pt idx="177">
                  <c:v>0.2019410919266279</c:v>
                </c:pt>
                <c:pt idx="178">
                  <c:v>3.458094632014061E-2</c:v>
                </c:pt>
                <c:pt idx="179">
                  <c:v>0.14429465253924414</c:v>
                </c:pt>
                <c:pt idx="180">
                  <c:v>0.15175121428232644</c:v>
                </c:pt>
                <c:pt idx="181">
                  <c:v>0.26425747675815559</c:v>
                </c:pt>
                <c:pt idx="182">
                  <c:v>0.15469191427006682</c:v>
                </c:pt>
                <c:pt idx="183">
                  <c:v>0.16292588063362656</c:v>
                </c:pt>
                <c:pt idx="184">
                  <c:v>0.20422966249560548</c:v>
                </c:pt>
                <c:pt idx="185">
                  <c:v>0.27239549334919599</c:v>
                </c:pt>
                <c:pt idx="186">
                  <c:v>0.24914643669523054</c:v>
                </c:pt>
                <c:pt idx="187">
                  <c:v>0.12102849859325295</c:v>
                </c:pt>
                <c:pt idx="188">
                  <c:v>-3.0662351258419204E-2</c:v>
                </c:pt>
                <c:pt idx="189">
                  <c:v>-7.3413550023345379E-3</c:v>
                </c:pt>
                <c:pt idx="190">
                  <c:v>-5.6870260036245214E-2</c:v>
                </c:pt>
                <c:pt idx="191">
                  <c:v>7.1207507600369591E-2</c:v>
                </c:pt>
                <c:pt idx="192">
                  <c:v>4.344937135564389E-2</c:v>
                </c:pt>
                <c:pt idx="193">
                  <c:v>0.11710764501087387</c:v>
                </c:pt>
                <c:pt idx="194">
                  <c:v>0.16495745933002748</c:v>
                </c:pt>
                <c:pt idx="195">
                  <c:v>0.20067299255379029</c:v>
                </c:pt>
                <c:pt idx="196">
                  <c:v>4.9272539706002517E-2</c:v>
                </c:pt>
                <c:pt idx="197">
                  <c:v>0.19468837423235102</c:v>
                </c:pt>
                <c:pt idx="198">
                  <c:v>8.6003919285978628E-2</c:v>
                </c:pt>
                <c:pt idx="199">
                  <c:v>2.3933658204564383E-2</c:v>
                </c:pt>
                <c:pt idx="200">
                  <c:v>0.11437826049921365</c:v>
                </c:pt>
                <c:pt idx="201">
                  <c:v>8.9268257492901171E-3</c:v>
                </c:pt>
                <c:pt idx="202">
                  <c:v>-0.11538550179446849</c:v>
                </c:pt>
                <c:pt idx="203">
                  <c:v>-0.35725889382175069</c:v>
                </c:pt>
                <c:pt idx="204">
                  <c:v>-0.27213066464728958</c:v>
                </c:pt>
                <c:pt idx="205">
                  <c:v>-0.29232363653202009</c:v>
                </c:pt>
                <c:pt idx="206">
                  <c:v>-0.27133871067609788</c:v>
                </c:pt>
                <c:pt idx="207">
                  <c:v>-0.19160067539433831</c:v>
                </c:pt>
                <c:pt idx="208">
                  <c:v>-0.25187789829845075</c:v>
                </c:pt>
                <c:pt idx="209">
                  <c:v>-0.21866438205028874</c:v>
                </c:pt>
                <c:pt idx="210">
                  <c:v>-0.14470188215014573</c:v>
                </c:pt>
                <c:pt idx="211">
                  <c:v>-0.21379757013749071</c:v>
                </c:pt>
                <c:pt idx="212">
                  <c:v>-0.16315978572047357</c:v>
                </c:pt>
                <c:pt idx="213">
                  <c:v>-0.16732780216603255</c:v>
                </c:pt>
                <c:pt idx="214">
                  <c:v>-0.19041891220326587</c:v>
                </c:pt>
                <c:pt idx="215">
                  <c:v>-0.21538491620269704</c:v>
                </c:pt>
                <c:pt idx="216">
                  <c:v>-0.19732119808414353</c:v>
                </c:pt>
                <c:pt idx="217">
                  <c:v>-0.1389113448827333</c:v>
                </c:pt>
                <c:pt idx="218">
                  <c:v>-0.31634772048502668</c:v>
                </c:pt>
                <c:pt idx="219">
                  <c:v>-0.36498543476692924</c:v>
                </c:pt>
                <c:pt idx="220">
                  <c:v>-0.34239375741097478</c:v>
                </c:pt>
                <c:pt idx="221">
                  <c:v>-0.38930816664409779</c:v>
                </c:pt>
                <c:pt idx="222">
                  <c:v>-0.45888424544465034</c:v>
                </c:pt>
                <c:pt idx="223">
                  <c:v>-0.41295746676805228</c:v>
                </c:pt>
                <c:pt idx="224">
                  <c:v>-0.3454595533253863</c:v>
                </c:pt>
                <c:pt idx="225">
                  <c:v>-0.29471372215916547</c:v>
                </c:pt>
                <c:pt idx="226">
                  <c:v>-0.2382592978955719</c:v>
                </c:pt>
                <c:pt idx="227">
                  <c:v>-0.23331625996316582</c:v>
                </c:pt>
                <c:pt idx="228">
                  <c:v>-0.39023562599247236</c:v>
                </c:pt>
                <c:pt idx="229">
                  <c:v>-0.40203270460091312</c:v>
                </c:pt>
                <c:pt idx="230">
                  <c:v>-0.39830054156591638</c:v>
                </c:pt>
                <c:pt idx="231">
                  <c:v>-0.34387120464851018</c:v>
                </c:pt>
                <c:pt idx="232">
                  <c:v>-0.39670482350619679</c:v>
                </c:pt>
                <c:pt idx="233">
                  <c:v>-0.42499800417799938</c:v>
                </c:pt>
                <c:pt idx="234">
                  <c:v>-0.32859872390410616</c:v>
                </c:pt>
                <c:pt idx="235">
                  <c:v>-0.32554437029271932</c:v>
                </c:pt>
                <c:pt idx="236">
                  <c:v>-0.34179460232860381</c:v>
                </c:pt>
                <c:pt idx="237">
                  <c:v>-0.30572221719542197</c:v>
                </c:pt>
                <c:pt idx="238">
                  <c:v>-0.2638346022918967</c:v>
                </c:pt>
                <c:pt idx="239">
                  <c:v>-0.26692014114513113</c:v>
                </c:pt>
                <c:pt idx="240">
                  <c:v>-0.3718299599043427</c:v>
                </c:pt>
                <c:pt idx="241">
                  <c:v>-0.46526597254514546</c:v>
                </c:pt>
                <c:pt idx="242">
                  <c:v>-0.36512276152991568</c:v>
                </c:pt>
                <c:pt idx="243">
                  <c:v>-0.27888540444151283</c:v>
                </c:pt>
                <c:pt idx="244">
                  <c:v>-0.40248348451140042</c:v>
                </c:pt>
                <c:pt idx="245">
                  <c:v>-0.28219589522632638</c:v>
                </c:pt>
                <c:pt idx="246">
                  <c:v>-0.3172253264916976</c:v>
                </c:pt>
                <c:pt idx="247">
                  <c:v>-0.34293036637019186</c:v>
                </c:pt>
                <c:pt idx="248">
                  <c:v>-0.27741029196537909</c:v>
                </c:pt>
                <c:pt idx="249">
                  <c:v>-0.22282997758629916</c:v>
                </c:pt>
                <c:pt idx="250">
                  <c:v>-0.27567898168745891</c:v>
                </c:pt>
                <c:pt idx="251">
                  <c:v>-0.20754584888428962</c:v>
                </c:pt>
                <c:pt idx="252">
                  <c:v>-0.18321133388581881</c:v>
                </c:pt>
                <c:pt idx="253">
                  <c:v>-0.23612178429009634</c:v>
                </c:pt>
                <c:pt idx="254">
                  <c:v>-0.18261802160970425</c:v>
                </c:pt>
                <c:pt idx="255">
                  <c:v>-0.25625364345712354</c:v>
                </c:pt>
                <c:pt idx="256">
                  <c:v>-0.18025185696153134</c:v>
                </c:pt>
                <c:pt idx="257">
                  <c:v>-0.32494189981910854</c:v>
                </c:pt>
                <c:pt idx="258">
                  <c:v>-0.25560293175217447</c:v>
                </c:pt>
                <c:pt idx="259">
                  <c:v>-0.27009744727661922</c:v>
                </c:pt>
                <c:pt idx="260">
                  <c:v>-0.2866676197980158</c:v>
                </c:pt>
                <c:pt idx="261">
                  <c:v>-0.24516647704232425</c:v>
                </c:pt>
                <c:pt idx="262">
                  <c:v>-9.0634361848519446E-2</c:v>
                </c:pt>
                <c:pt idx="263">
                  <c:v>0.17776633987298862</c:v>
                </c:pt>
                <c:pt idx="264">
                  <c:v>5.7895749319666491E-2</c:v>
                </c:pt>
                <c:pt idx="265">
                  <c:v>-5.1564721012695601E-3</c:v>
                </c:pt>
                <c:pt idx="266">
                  <c:v>-8.8400404847747777E-2</c:v>
                </c:pt>
                <c:pt idx="267">
                  <c:v>-0.21403761565623994</c:v>
                </c:pt>
                <c:pt idx="268">
                  <c:v>-0.19403769666261897</c:v>
                </c:pt>
                <c:pt idx="269">
                  <c:v>-0.17292417486052097</c:v>
                </c:pt>
                <c:pt idx="270">
                  <c:v>-8.2582858476012044E-2</c:v>
                </c:pt>
                <c:pt idx="271">
                  <c:v>-3.7989260401230664E-2</c:v>
                </c:pt>
                <c:pt idx="272">
                  <c:v>-9.7100807747774187E-2</c:v>
                </c:pt>
                <c:pt idx="273">
                  <c:v>-0.14908121681523284</c:v>
                </c:pt>
                <c:pt idx="274">
                  <c:v>-0.18559445038130723</c:v>
                </c:pt>
                <c:pt idx="275">
                  <c:v>-0.21061234868659814</c:v>
                </c:pt>
                <c:pt idx="276">
                  <c:v>-0.190617397854078</c:v>
                </c:pt>
                <c:pt idx="277">
                  <c:v>-0.21132043552185989</c:v>
                </c:pt>
                <c:pt idx="278">
                  <c:v>3.8948088046445659E-2</c:v>
                </c:pt>
                <c:pt idx="279">
                  <c:v>-3.3782044112583474E-2</c:v>
                </c:pt>
                <c:pt idx="280">
                  <c:v>-5.8267234473895389E-2</c:v>
                </c:pt>
                <c:pt idx="281">
                  <c:v>-4.3102037183420858E-2</c:v>
                </c:pt>
                <c:pt idx="282">
                  <c:v>-1.0892680803432447E-2</c:v>
                </c:pt>
                <c:pt idx="283">
                  <c:v>-8.2722349008013639E-3</c:v>
                </c:pt>
                <c:pt idx="284">
                  <c:v>-0.11912020199832112</c:v>
                </c:pt>
                <c:pt idx="285">
                  <c:v>-0.20471435794742598</c:v>
                </c:pt>
                <c:pt idx="286">
                  <c:v>-0.18090877468257882</c:v>
                </c:pt>
                <c:pt idx="287">
                  <c:v>-0.18803837421766778</c:v>
                </c:pt>
                <c:pt idx="288">
                  <c:v>-2.2985444034018605E-2</c:v>
                </c:pt>
                <c:pt idx="289">
                  <c:v>0.11131418237392054</c:v>
                </c:pt>
                <c:pt idx="290">
                  <c:v>9.9946947555891452E-2</c:v>
                </c:pt>
                <c:pt idx="291">
                  <c:v>-2.2932914731915079E-2</c:v>
                </c:pt>
                <c:pt idx="292">
                  <c:v>5.5390102842108714E-3</c:v>
                </c:pt>
                <c:pt idx="293">
                  <c:v>4.1830207924724035E-2</c:v>
                </c:pt>
                <c:pt idx="294">
                  <c:v>-8.1387690161289286E-2</c:v>
                </c:pt>
                <c:pt idx="295">
                  <c:v>-8.8938578156531112E-2</c:v>
                </c:pt>
                <c:pt idx="296">
                  <c:v>-0.10525673416436258</c:v>
                </c:pt>
                <c:pt idx="297">
                  <c:v>-4.5392748009207971E-2</c:v>
                </c:pt>
                <c:pt idx="298">
                  <c:v>-0.10448744479853785</c:v>
                </c:pt>
                <c:pt idx="299">
                  <c:v>-8.4606731384868392E-2</c:v>
                </c:pt>
                <c:pt idx="300">
                  <c:v>7.5053869207988122E-2</c:v>
                </c:pt>
                <c:pt idx="301">
                  <c:v>9.9737463550539293E-2</c:v>
                </c:pt>
                <c:pt idx="302">
                  <c:v>-1.8696971076660719E-2</c:v>
                </c:pt>
                <c:pt idx="303">
                  <c:v>-7.8282455206964766E-2</c:v>
                </c:pt>
                <c:pt idx="304">
                  <c:v>-6.091206572389019E-3</c:v>
                </c:pt>
                <c:pt idx="305">
                  <c:v>-9.1816167097200835E-2</c:v>
                </c:pt>
                <c:pt idx="306">
                  <c:v>-6.9192486221269972E-2</c:v>
                </c:pt>
                <c:pt idx="307">
                  <c:v>0.10557686755343383</c:v>
                </c:pt>
                <c:pt idx="308">
                  <c:v>0.259932552137081</c:v>
                </c:pt>
                <c:pt idx="309">
                  <c:v>0.10291997540778217</c:v>
                </c:pt>
                <c:pt idx="310">
                  <c:v>0.20057820966809931</c:v>
                </c:pt>
                <c:pt idx="311">
                  <c:v>2.2961425236149205E-2</c:v>
                </c:pt>
                <c:pt idx="312">
                  <c:v>1.3240198464260607E-2</c:v>
                </c:pt>
                <c:pt idx="313">
                  <c:v>1.165182120015223E-2</c:v>
                </c:pt>
                <c:pt idx="314">
                  <c:v>-5.4417719448279098E-2</c:v>
                </c:pt>
                <c:pt idx="315">
                  <c:v>-2.3682325618695488E-2</c:v>
                </c:pt>
                <c:pt idx="316">
                  <c:v>-3.2473228592581831E-2</c:v>
                </c:pt>
                <c:pt idx="317">
                  <c:v>-4.8735433819870097E-2</c:v>
                </c:pt>
                <c:pt idx="318">
                  <c:v>-5.4077252728280895E-3</c:v>
                </c:pt>
                <c:pt idx="319">
                  <c:v>2.5622071842202367E-2</c:v>
                </c:pt>
                <c:pt idx="320">
                  <c:v>4.5493634910784952E-2</c:v>
                </c:pt>
                <c:pt idx="321">
                  <c:v>8.2371913768046756E-2</c:v>
                </c:pt>
                <c:pt idx="322">
                  <c:v>6.6061495739232381E-2</c:v>
                </c:pt>
                <c:pt idx="323">
                  <c:v>6.3900372181689244E-2</c:v>
                </c:pt>
                <c:pt idx="324">
                  <c:v>0.29578236740248665</c:v>
                </c:pt>
                <c:pt idx="325">
                  <c:v>0.44182813379393948</c:v>
                </c:pt>
                <c:pt idx="326">
                  <c:v>0.59995109475382358</c:v>
                </c:pt>
                <c:pt idx="327">
                  <c:v>0.65712748866795256</c:v>
                </c:pt>
                <c:pt idx="328">
                  <c:v>0.60922015481151026</c:v>
                </c:pt>
                <c:pt idx="329">
                  <c:v>0.62028909526015119</c:v>
                </c:pt>
                <c:pt idx="330">
                  <c:v>0.52917055350262587</c:v>
                </c:pt>
                <c:pt idx="331">
                  <c:v>0.52073846276415514</c:v>
                </c:pt>
                <c:pt idx="332">
                  <c:v>0.6224951517064371</c:v>
                </c:pt>
                <c:pt idx="333">
                  <c:v>0.67986503038633039</c:v>
                </c:pt>
                <c:pt idx="334">
                  <c:v>0.73323455704325957</c:v>
                </c:pt>
                <c:pt idx="335">
                  <c:v>0.69571103438786408</c:v>
                </c:pt>
                <c:pt idx="336">
                  <c:v>0.70176656492695177</c:v>
                </c:pt>
                <c:pt idx="337">
                  <c:v>0.76078372688323159</c:v>
                </c:pt>
                <c:pt idx="338">
                  <c:v>0.7608294891266365</c:v>
                </c:pt>
                <c:pt idx="339">
                  <c:v>0.88757558734443709</c:v>
                </c:pt>
                <c:pt idx="340">
                  <c:v>0.88558248948163842</c:v>
                </c:pt>
                <c:pt idx="341">
                  <c:v>0.95218193974803722</c:v>
                </c:pt>
                <c:pt idx="342">
                  <c:v>1.1021838495630698</c:v>
                </c:pt>
                <c:pt idx="343">
                  <c:v>0.94978954893166379</c:v>
                </c:pt>
                <c:pt idx="344">
                  <c:v>1.0321339707296286</c:v>
                </c:pt>
                <c:pt idx="345">
                  <c:v>1.0954422225486271</c:v>
                </c:pt>
                <c:pt idx="346">
                  <c:v>1.0928201687394339</c:v>
                </c:pt>
                <c:pt idx="347">
                  <c:v>1.0527416742939746</c:v>
                </c:pt>
                <c:pt idx="348">
                  <c:v>0.82778290288136924</c:v>
                </c:pt>
                <c:pt idx="349">
                  <c:v>0.82557292034791085</c:v>
                </c:pt>
                <c:pt idx="350">
                  <c:v>0.80034246672031051</c:v>
                </c:pt>
                <c:pt idx="351">
                  <c:v>0.72660351911144616</c:v>
                </c:pt>
                <c:pt idx="352">
                  <c:v>0.72502973812886895</c:v>
                </c:pt>
                <c:pt idx="353">
                  <c:v>0.58964400668138683</c:v>
                </c:pt>
                <c:pt idx="354">
                  <c:v>0.66657753194733327</c:v>
                </c:pt>
                <c:pt idx="355">
                  <c:v>0.58927498912108989</c:v>
                </c:pt>
                <c:pt idx="356">
                  <c:v>0.50876323950216829</c:v>
                </c:pt>
                <c:pt idx="357">
                  <c:v>0.58331870506333572</c:v>
                </c:pt>
                <c:pt idx="358">
                  <c:v>0.73331296468521945</c:v>
                </c:pt>
                <c:pt idx="359">
                  <c:v>0.74011394237213346</c:v>
                </c:pt>
                <c:pt idx="360">
                  <c:v>0.57978345004001419</c:v>
                </c:pt>
                <c:pt idx="361">
                  <c:v>0.5696093576199367</c:v>
                </c:pt>
                <c:pt idx="362">
                  <c:v>0.69373782678921414</c:v>
                </c:pt>
                <c:pt idx="363">
                  <c:v>0.65402262342519535</c:v>
                </c:pt>
                <c:pt idx="364">
                  <c:v>0.62629631391469898</c:v>
                </c:pt>
                <c:pt idx="365">
                  <c:v>0.59355177683396376</c:v>
                </c:pt>
                <c:pt idx="366">
                  <c:v>0.61460412769611805</c:v>
                </c:pt>
                <c:pt idx="367">
                  <c:v>0.50536541806116386</c:v>
                </c:pt>
                <c:pt idx="368">
                  <c:v>0.35946471795398377</c:v>
                </c:pt>
                <c:pt idx="369">
                  <c:v>0.45032918029552976</c:v>
                </c:pt>
                <c:pt idx="370">
                  <c:v>0.35232510220204694</c:v>
                </c:pt>
                <c:pt idx="371">
                  <c:v>0.42370824706324506</c:v>
                </c:pt>
                <c:pt idx="372">
                  <c:v>0.53853520591467574</c:v>
                </c:pt>
                <c:pt idx="373">
                  <c:v>0.47170341033229229</c:v>
                </c:pt>
                <c:pt idx="374">
                  <c:v>0.55499207287561925</c:v>
                </c:pt>
                <c:pt idx="375">
                  <c:v>0.51856829207058663</c:v>
                </c:pt>
                <c:pt idx="376">
                  <c:v>0.54670614070212165</c:v>
                </c:pt>
                <c:pt idx="377">
                  <c:v>0.58657335408119693</c:v>
                </c:pt>
                <c:pt idx="378">
                  <c:v>0.58354762929350323</c:v>
                </c:pt>
                <c:pt idx="379">
                  <c:v>0.66353495213448443</c:v>
                </c:pt>
                <c:pt idx="380">
                  <c:v>0.66257622251327841</c:v>
                </c:pt>
                <c:pt idx="381">
                  <c:v>0.73629022803558908</c:v>
                </c:pt>
                <c:pt idx="382">
                  <c:v>0.66530519143511491</c:v>
                </c:pt>
                <c:pt idx="383">
                  <c:v>0.71700406916236381</c:v>
                </c:pt>
                <c:pt idx="384">
                  <c:v>0.56928159237510878</c:v>
                </c:pt>
                <c:pt idx="385">
                  <c:v>0.51880050271716027</c:v>
                </c:pt>
                <c:pt idx="386">
                  <c:v>0.42008138121419042</c:v>
                </c:pt>
                <c:pt idx="387">
                  <c:v>0.41209930804697975</c:v>
                </c:pt>
                <c:pt idx="388">
                  <c:v>0.44365223447592328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85248"/>
        <c:axId val="351286784"/>
      </c:lineChart>
      <c:dateAx>
        <c:axId val="351285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51286784"/>
        <c:crosses val="autoZero"/>
        <c:auto val="1"/>
        <c:lblOffset val="100"/>
        <c:baseTimeUnit val="days"/>
      </c:dateAx>
      <c:valAx>
        <c:axId val="3512867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5128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846171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  <xdr:twoCellAnchor>
    <xdr:from>
      <xdr:col>6</xdr:col>
      <xdr:colOff>376517</xdr:colOff>
      <xdr:row>788</xdr:row>
      <xdr:rowOff>152400</xdr:rowOff>
    </xdr:from>
    <xdr:to>
      <xdr:col>19</xdr:col>
      <xdr:colOff>457200</xdr:colOff>
      <xdr:row>813</xdr:row>
      <xdr:rowOff>40341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0"/>
  <sheetViews>
    <sheetView tabSelected="1" topLeftCell="A783" zoomScale="85" zoomScaleNormal="85" workbookViewId="0">
      <selection activeCell="F1180" sqref="F792:F1180"/>
    </sheetView>
  </sheetViews>
  <sheetFormatPr defaultColWidth="8.88671875" defaultRowHeight="14.4" x14ac:dyDescent="0.3"/>
  <cols>
    <col min="1" max="1" width="8.88671875" style="1"/>
    <col min="2" max="3" width="12.5546875" style="16" customWidth="1"/>
    <col min="4" max="4" width="14.33203125" style="1" customWidth="1"/>
    <col min="5" max="5" width="23.77734375" style="3" bestFit="1" customWidth="1"/>
    <col min="6" max="6" width="13" style="1" bestFit="1" customWidth="1"/>
    <col min="7" max="7" width="11.33203125" style="1" bestFit="1" customWidth="1"/>
    <col min="8" max="16384" width="8.88671875" style="1"/>
  </cols>
  <sheetData>
    <row r="2" spans="2:9" x14ac:dyDescent="0.3">
      <c r="E2" s="4"/>
      <c r="F2" s="4"/>
    </row>
    <row r="3" spans="2:9" x14ac:dyDescent="0.3">
      <c r="E3" s="4"/>
      <c r="F3" s="4"/>
    </row>
    <row r="4" spans="2:9" x14ac:dyDescent="0.3">
      <c r="B4" s="17" t="s">
        <v>0</v>
      </c>
      <c r="C4" s="17"/>
      <c r="E4" s="4"/>
      <c r="F4" s="4"/>
      <c r="I4" s="3"/>
    </row>
    <row r="5" spans="2:9" x14ac:dyDescent="0.3">
      <c r="I5" s="3"/>
    </row>
    <row r="6" spans="2:9" ht="21" x14ac:dyDescent="0.4">
      <c r="B6" s="25" t="s">
        <v>1</v>
      </c>
      <c r="C6" s="25"/>
      <c r="D6" s="25"/>
      <c r="E6" s="25"/>
      <c r="F6" s="25"/>
      <c r="G6" s="25"/>
      <c r="H6" s="6"/>
      <c r="I6" s="3"/>
    </row>
    <row r="7" spans="2:9" x14ac:dyDescent="0.3">
      <c r="H7" s="2"/>
      <c r="I7" s="2"/>
    </row>
    <row r="8" spans="2:9" x14ac:dyDescent="0.3">
      <c r="B8" s="18"/>
      <c r="C8" s="18"/>
      <c r="D8" s="5"/>
      <c r="E8" s="15"/>
      <c r="F8" s="5"/>
      <c r="G8" s="8"/>
      <c r="H8" s="2"/>
      <c r="I8" s="2"/>
    </row>
    <row r="9" spans="2:9" x14ac:dyDescent="0.3">
      <c r="B9" s="21" t="s">
        <v>6</v>
      </c>
      <c r="C9" s="22" t="s">
        <v>2</v>
      </c>
      <c r="D9" s="23" t="s">
        <v>3</v>
      </c>
      <c r="E9" s="24" t="s">
        <v>4</v>
      </c>
      <c r="F9" s="23" t="s">
        <v>5</v>
      </c>
      <c r="G9" s="9"/>
      <c r="H9" s="2"/>
      <c r="I9" s="2"/>
    </row>
    <row r="10" spans="2:9" x14ac:dyDescent="0.3">
      <c r="B10" s="19">
        <v>42005</v>
      </c>
      <c r="C10" s="20">
        <v>-2.1000000000000002E-5</v>
      </c>
      <c r="D10" s="10">
        <f>((1+0.02)^(1/365))-1</f>
        <v>5.4255245176770828E-5</v>
      </c>
      <c r="E10" s="10">
        <f>C10-D10</f>
        <v>-7.5255245176770823E-5</v>
      </c>
      <c r="F10" s="11"/>
      <c r="G10" s="12"/>
      <c r="H10" s="2"/>
      <c r="I10" s="2"/>
    </row>
    <row r="11" spans="2:9" x14ac:dyDescent="0.3">
      <c r="B11" s="19">
        <v>42006</v>
      </c>
      <c r="C11" s="20">
        <v>9.1739999999999999E-3</v>
      </c>
      <c r="D11" s="10">
        <f t="shared" ref="D11:D74" si="0">((1+0.02)^(1/365))-1</f>
        <v>5.4255245176770828E-5</v>
      </c>
      <c r="E11" s="10">
        <f t="shared" ref="E11:E74" si="1">C11-D11</f>
        <v>9.119744754823229E-3</v>
      </c>
      <c r="F11" s="11"/>
      <c r="G11" s="12"/>
      <c r="H11" s="2"/>
      <c r="I11" s="2"/>
    </row>
    <row r="12" spans="2:9" x14ac:dyDescent="0.3">
      <c r="B12" s="19">
        <v>42009</v>
      </c>
      <c r="C12" s="20">
        <v>2.0330000000000001E-3</v>
      </c>
      <c r="D12" s="10">
        <f t="shared" si="0"/>
        <v>5.4255245176770828E-5</v>
      </c>
      <c r="E12" s="10">
        <f t="shared" si="1"/>
        <v>1.9787447548232293E-3</v>
      </c>
      <c r="F12" s="11"/>
      <c r="G12" s="12"/>
      <c r="H12" s="2"/>
      <c r="I12" s="2"/>
    </row>
    <row r="13" spans="2:9" x14ac:dyDescent="0.3">
      <c r="B13" s="19">
        <v>42010</v>
      </c>
      <c r="C13" s="20">
        <v>5.6000000000000006E-5</v>
      </c>
      <c r="D13" s="10">
        <f t="shared" si="0"/>
        <v>5.4255245176770828E-5</v>
      </c>
      <c r="E13" s="10">
        <f t="shared" si="1"/>
        <v>1.7447548232291782E-6</v>
      </c>
      <c r="F13" s="11"/>
      <c r="G13" s="12"/>
      <c r="H13" s="2"/>
      <c r="I13" s="2"/>
    </row>
    <row r="14" spans="2:9" x14ac:dyDescent="0.3">
      <c r="B14" s="19">
        <v>42011</v>
      </c>
      <c r="C14" s="20">
        <v>4.3779999999999999E-3</v>
      </c>
      <c r="D14" s="10">
        <f t="shared" si="0"/>
        <v>5.4255245176770828E-5</v>
      </c>
      <c r="E14" s="10">
        <f t="shared" si="1"/>
        <v>4.3237447548232291E-3</v>
      </c>
      <c r="F14" s="11"/>
      <c r="G14" s="12"/>
    </row>
    <row r="15" spans="2:9" x14ac:dyDescent="0.3">
      <c r="B15" s="19">
        <v>42012</v>
      </c>
      <c r="C15" s="20">
        <v>4.5300000000000002E-3</v>
      </c>
      <c r="D15" s="10">
        <f t="shared" si="0"/>
        <v>5.4255245176770828E-5</v>
      </c>
      <c r="E15" s="10">
        <f t="shared" si="1"/>
        <v>4.4757447548232293E-3</v>
      </c>
      <c r="F15" s="11"/>
      <c r="G15" s="12"/>
    </row>
    <row r="16" spans="2:9" x14ac:dyDescent="0.3">
      <c r="B16" s="19">
        <v>42013</v>
      </c>
      <c r="C16" s="20">
        <v>-2.8270000000000001E-3</v>
      </c>
      <c r="D16" s="10">
        <f t="shared" si="0"/>
        <v>5.4255245176770828E-5</v>
      </c>
      <c r="E16" s="10">
        <f t="shared" si="1"/>
        <v>-2.8812552451767709E-3</v>
      </c>
      <c r="F16" s="11"/>
      <c r="G16" s="12"/>
    </row>
    <row r="17" spans="2:7" x14ac:dyDescent="0.3">
      <c r="B17" s="19">
        <v>42016</v>
      </c>
      <c r="C17" s="20">
        <v>6.0740000000000004E-3</v>
      </c>
      <c r="D17" s="10">
        <f t="shared" si="0"/>
        <v>5.4255245176770828E-5</v>
      </c>
      <c r="E17" s="10">
        <f t="shared" si="1"/>
        <v>6.0197447548232296E-3</v>
      </c>
      <c r="F17" s="11"/>
      <c r="G17" s="12"/>
    </row>
    <row r="18" spans="2:7" x14ac:dyDescent="0.3">
      <c r="B18" s="19">
        <v>42017</v>
      </c>
      <c r="C18" s="20">
        <v>3.9789999999999999E-3</v>
      </c>
      <c r="D18" s="10">
        <f t="shared" si="0"/>
        <v>5.4255245176770828E-5</v>
      </c>
      <c r="E18" s="10">
        <f t="shared" si="1"/>
        <v>3.9247447548232291E-3</v>
      </c>
      <c r="F18" s="11"/>
      <c r="G18" s="12"/>
    </row>
    <row r="19" spans="2:7" x14ac:dyDescent="0.3">
      <c r="B19" s="19">
        <v>42018</v>
      </c>
      <c r="C19" s="20">
        <v>-1.0000000000000001E-5</v>
      </c>
      <c r="D19" s="10">
        <f t="shared" si="0"/>
        <v>5.4255245176770828E-5</v>
      </c>
      <c r="E19" s="10">
        <f t="shared" si="1"/>
        <v>-6.4255245176770827E-5</v>
      </c>
      <c r="F19" s="11"/>
      <c r="G19" s="12"/>
    </row>
    <row r="20" spans="2:7" x14ac:dyDescent="0.3">
      <c r="B20" s="19">
        <v>42019</v>
      </c>
      <c r="C20" s="20">
        <v>-1.125E-2</v>
      </c>
      <c r="D20" s="10">
        <f t="shared" si="0"/>
        <v>5.4255245176770828E-5</v>
      </c>
      <c r="E20" s="10">
        <f t="shared" si="1"/>
        <v>-1.130425524517677E-2</v>
      </c>
      <c r="F20" s="11"/>
      <c r="G20" s="12"/>
    </row>
    <row r="21" spans="2:7" x14ac:dyDescent="0.3">
      <c r="B21" s="19">
        <v>42020</v>
      </c>
      <c r="C21" s="20">
        <v>-5.6299999999999996E-3</v>
      </c>
      <c r="D21" s="10">
        <f t="shared" si="0"/>
        <v>5.4255245176770828E-5</v>
      </c>
      <c r="E21" s="10">
        <f t="shared" si="1"/>
        <v>-5.6842552451767704E-3</v>
      </c>
      <c r="F21" s="11"/>
      <c r="G21" s="12"/>
    </row>
    <row r="22" spans="2:7" x14ac:dyDescent="0.3">
      <c r="B22" s="19">
        <v>42023</v>
      </c>
      <c r="C22" s="20">
        <v>7.9500000000000003E-4</v>
      </c>
      <c r="D22" s="10">
        <f t="shared" si="0"/>
        <v>5.4255245176770828E-5</v>
      </c>
      <c r="E22" s="10">
        <f t="shared" si="1"/>
        <v>7.407447548232292E-4</v>
      </c>
      <c r="F22" s="11"/>
      <c r="G22" s="12"/>
    </row>
    <row r="23" spans="2:7" x14ac:dyDescent="0.3">
      <c r="B23" s="19">
        <v>42024</v>
      </c>
      <c r="C23" s="20">
        <v>5.6490000000000004E-3</v>
      </c>
      <c r="D23" s="10">
        <f t="shared" si="0"/>
        <v>5.4255245176770828E-5</v>
      </c>
      <c r="E23" s="10">
        <f t="shared" si="1"/>
        <v>5.5947447548232295E-3</v>
      </c>
      <c r="F23" s="11"/>
      <c r="G23" s="12"/>
    </row>
    <row r="24" spans="2:7" x14ac:dyDescent="0.3">
      <c r="B24" s="19">
        <v>42025</v>
      </c>
      <c r="C24" s="20">
        <v>-3.1830000000000001E-3</v>
      </c>
      <c r="D24" s="10">
        <f t="shared" si="0"/>
        <v>5.4255245176770828E-5</v>
      </c>
      <c r="E24" s="10">
        <f t="shared" si="1"/>
        <v>-3.2372552451767709E-3</v>
      </c>
      <c r="F24" s="11"/>
      <c r="G24" s="12"/>
    </row>
    <row r="25" spans="2:7" x14ac:dyDescent="0.3">
      <c r="B25" s="19">
        <v>42026</v>
      </c>
      <c r="C25" s="20">
        <v>1.0181000000000001E-2</v>
      </c>
      <c r="D25" s="10">
        <f t="shared" si="0"/>
        <v>5.4255245176770828E-5</v>
      </c>
      <c r="E25" s="10">
        <f t="shared" si="1"/>
        <v>1.012674475482323E-2</v>
      </c>
      <c r="F25" s="11"/>
      <c r="G25" s="12"/>
    </row>
    <row r="26" spans="2:7" x14ac:dyDescent="0.3">
      <c r="B26" s="19">
        <v>42027</v>
      </c>
      <c r="C26" s="20">
        <v>1.2317E-2</v>
      </c>
      <c r="D26" s="10">
        <f t="shared" si="0"/>
        <v>5.4255245176770828E-5</v>
      </c>
      <c r="E26" s="10">
        <f t="shared" si="1"/>
        <v>1.2262744754823229E-2</v>
      </c>
      <c r="F26" s="11"/>
      <c r="G26" s="12"/>
    </row>
    <row r="27" spans="2:7" x14ac:dyDescent="0.3">
      <c r="B27" s="19">
        <v>42030</v>
      </c>
      <c r="C27" s="20">
        <v>-1.371E-3</v>
      </c>
      <c r="D27" s="10">
        <f t="shared" si="0"/>
        <v>5.4255245176770828E-5</v>
      </c>
      <c r="E27" s="10">
        <f t="shared" si="1"/>
        <v>-1.4252552451767709E-3</v>
      </c>
      <c r="F27" s="11"/>
      <c r="G27" s="12"/>
    </row>
    <row r="28" spans="2:7" x14ac:dyDescent="0.3">
      <c r="B28" s="19">
        <v>42031</v>
      </c>
      <c r="C28" s="20">
        <v>-3.3860000000000001E-3</v>
      </c>
      <c r="D28" s="10">
        <f t="shared" si="0"/>
        <v>5.4255245176770828E-5</v>
      </c>
      <c r="E28" s="10">
        <f t="shared" si="1"/>
        <v>-3.4402552451767709E-3</v>
      </c>
      <c r="F28" s="11"/>
      <c r="G28" s="12"/>
    </row>
    <row r="29" spans="2:7" x14ac:dyDescent="0.3">
      <c r="B29" s="19">
        <v>42032</v>
      </c>
      <c r="C29" s="20">
        <v>5.9680000000000002E-3</v>
      </c>
      <c r="D29" s="10">
        <f t="shared" si="0"/>
        <v>5.4255245176770828E-5</v>
      </c>
      <c r="E29" s="10">
        <f t="shared" si="1"/>
        <v>5.9137447548232294E-3</v>
      </c>
      <c r="F29" s="11"/>
      <c r="G29" s="12"/>
    </row>
    <row r="30" spans="2:7" x14ac:dyDescent="0.3">
      <c r="B30" s="19">
        <v>42033</v>
      </c>
      <c r="C30" s="20">
        <v>1.402E-3</v>
      </c>
      <c r="D30" s="10">
        <f t="shared" si="0"/>
        <v>5.4255245176770828E-5</v>
      </c>
      <c r="E30" s="10">
        <f t="shared" si="1"/>
        <v>1.3477447548232292E-3</v>
      </c>
      <c r="F30" s="11"/>
      <c r="G30" s="12"/>
    </row>
    <row r="31" spans="2:7" x14ac:dyDescent="0.3">
      <c r="B31" s="19">
        <v>42034</v>
      </c>
      <c r="C31" s="20">
        <v>-9.9200000000000004E-4</v>
      </c>
      <c r="D31" s="10">
        <f t="shared" si="0"/>
        <v>5.4255245176770828E-5</v>
      </c>
      <c r="E31" s="10">
        <f t="shared" si="1"/>
        <v>-1.0462552451767709E-3</v>
      </c>
      <c r="F31" s="11"/>
      <c r="G31" s="12"/>
    </row>
    <row r="32" spans="2:7" x14ac:dyDescent="0.3">
      <c r="B32" s="19">
        <v>42037</v>
      </c>
      <c r="C32" s="20">
        <v>-2.3809999999999999E-3</v>
      </c>
      <c r="D32" s="10">
        <f t="shared" si="0"/>
        <v>5.4255245176770828E-5</v>
      </c>
      <c r="E32" s="10">
        <f t="shared" si="1"/>
        <v>-2.4352552451767707E-3</v>
      </c>
      <c r="F32" s="9"/>
      <c r="G32" s="13"/>
    </row>
    <row r="33" spans="2:11" x14ac:dyDescent="0.3">
      <c r="B33" s="19">
        <v>42038</v>
      </c>
      <c r="C33" s="20">
        <v>-1.2466E-2</v>
      </c>
      <c r="D33" s="10">
        <f t="shared" si="0"/>
        <v>5.4255245176770828E-5</v>
      </c>
      <c r="E33" s="10">
        <f t="shared" si="1"/>
        <v>-1.252025524517677E-2</v>
      </c>
      <c r="F33" s="9"/>
      <c r="G33" s="13"/>
    </row>
    <row r="34" spans="2:11" ht="21" x14ac:dyDescent="0.4">
      <c r="B34" s="19">
        <v>42039</v>
      </c>
      <c r="C34" s="20">
        <v>4.4790000000000003E-3</v>
      </c>
      <c r="D34" s="10">
        <f t="shared" si="0"/>
        <v>5.4255245176770828E-5</v>
      </c>
      <c r="E34" s="10">
        <f t="shared" si="1"/>
        <v>4.4247447548232295E-3</v>
      </c>
      <c r="F34" s="6"/>
      <c r="G34" s="7"/>
      <c r="H34" s="6"/>
      <c r="I34" s="6"/>
      <c r="J34" s="6"/>
      <c r="K34" s="6"/>
    </row>
    <row r="35" spans="2:11" x14ac:dyDescent="0.3">
      <c r="B35" s="19">
        <v>42040</v>
      </c>
      <c r="C35" s="20">
        <v>-3.699E-3</v>
      </c>
      <c r="D35" s="10">
        <f t="shared" si="0"/>
        <v>5.4255245176770828E-5</v>
      </c>
      <c r="E35" s="10">
        <f t="shared" si="1"/>
        <v>-3.7532552451767709E-3</v>
      </c>
    </row>
    <row r="36" spans="2:11" ht="21" x14ac:dyDescent="0.4">
      <c r="B36" s="19">
        <v>42041</v>
      </c>
      <c r="C36" s="20">
        <v>-4.0020000000000003E-3</v>
      </c>
      <c r="D36" s="10">
        <f t="shared" si="0"/>
        <v>5.4255245176770828E-5</v>
      </c>
      <c r="E36" s="10">
        <f t="shared" si="1"/>
        <v>-4.0562552451767712E-3</v>
      </c>
      <c r="F36" s="6"/>
      <c r="G36" s="6"/>
      <c r="H36" s="6"/>
      <c r="I36" s="6"/>
      <c r="J36" s="6"/>
      <c r="K36" s="6"/>
    </row>
    <row r="37" spans="2:11" x14ac:dyDescent="0.3">
      <c r="B37" s="19">
        <v>42044</v>
      </c>
      <c r="C37" s="20">
        <v>-6.4770000000000001E-3</v>
      </c>
      <c r="D37" s="10">
        <f t="shared" si="0"/>
        <v>5.4255245176770828E-5</v>
      </c>
      <c r="E37" s="10">
        <f t="shared" si="1"/>
        <v>-6.5312552451767709E-3</v>
      </c>
      <c r="F37" s="14"/>
    </row>
    <row r="38" spans="2:11" x14ac:dyDescent="0.3">
      <c r="B38" s="19">
        <v>42045</v>
      </c>
      <c r="C38" s="20">
        <v>2.346E-3</v>
      </c>
      <c r="D38" s="10">
        <f t="shared" si="0"/>
        <v>5.4255245176770828E-5</v>
      </c>
      <c r="E38" s="10">
        <f t="shared" si="1"/>
        <v>2.2917447548232292E-3</v>
      </c>
      <c r="F38" s="14"/>
    </row>
    <row r="39" spans="2:11" x14ac:dyDescent="0.3">
      <c r="B39" s="19">
        <v>42046</v>
      </c>
      <c r="C39" s="20">
        <v>1.92E-3</v>
      </c>
      <c r="D39" s="10">
        <f t="shared" si="0"/>
        <v>5.4255245176770828E-5</v>
      </c>
      <c r="E39" s="10">
        <f t="shared" si="1"/>
        <v>1.8657447548232292E-3</v>
      </c>
      <c r="F39" s="14"/>
    </row>
    <row r="40" spans="2:11" x14ac:dyDescent="0.3">
      <c r="B40" s="19">
        <v>42047</v>
      </c>
      <c r="C40" s="20">
        <v>-2.23E-4</v>
      </c>
      <c r="D40" s="10">
        <f t="shared" si="0"/>
        <v>5.4255245176770828E-5</v>
      </c>
      <c r="E40" s="10">
        <f t="shared" si="1"/>
        <v>-2.7725524517677083E-4</v>
      </c>
      <c r="F40" s="14"/>
    </row>
    <row r="41" spans="2:11" x14ac:dyDescent="0.3">
      <c r="B41" s="19">
        <v>42048</v>
      </c>
      <c r="C41" s="20">
        <v>-3.6499999999999998E-4</v>
      </c>
      <c r="D41" s="10">
        <f t="shared" si="0"/>
        <v>5.4255245176770828E-5</v>
      </c>
      <c r="E41" s="10">
        <f t="shared" si="1"/>
        <v>-4.1925524517677081E-4</v>
      </c>
      <c r="F41" s="14"/>
    </row>
    <row r="42" spans="2:11" x14ac:dyDescent="0.3">
      <c r="B42" s="19">
        <v>42051</v>
      </c>
      <c r="C42" s="20">
        <v>-5.9900000000000003E-4</v>
      </c>
      <c r="D42" s="10">
        <f t="shared" si="0"/>
        <v>5.4255245176770828E-5</v>
      </c>
      <c r="E42" s="10">
        <f t="shared" si="1"/>
        <v>-6.5325524517677086E-4</v>
      </c>
      <c r="F42" s="14"/>
    </row>
    <row r="43" spans="2:11" x14ac:dyDescent="0.3">
      <c r="B43" s="19">
        <v>42052</v>
      </c>
      <c r="C43" s="20">
        <v>-4.5760000000000002E-3</v>
      </c>
      <c r="D43" s="10">
        <f t="shared" si="0"/>
        <v>5.4255245176770828E-5</v>
      </c>
      <c r="E43" s="10">
        <f t="shared" si="1"/>
        <v>-4.630255245176771E-3</v>
      </c>
      <c r="F43" s="14"/>
    </row>
    <row r="44" spans="2:11" x14ac:dyDescent="0.3">
      <c r="B44" s="19">
        <v>42053</v>
      </c>
      <c r="C44" s="20">
        <v>5.2839999999999996E-3</v>
      </c>
      <c r="D44" s="10">
        <f t="shared" si="0"/>
        <v>5.4255245176770828E-5</v>
      </c>
      <c r="E44" s="10">
        <f t="shared" si="1"/>
        <v>5.2297447548232288E-3</v>
      </c>
      <c r="F44" s="14"/>
    </row>
    <row r="45" spans="2:11" x14ac:dyDescent="0.3">
      <c r="B45" s="19">
        <v>42054</v>
      </c>
      <c r="C45" s="20">
        <v>5.4199999999999995E-4</v>
      </c>
      <c r="D45" s="10">
        <f t="shared" si="0"/>
        <v>5.4255245176770828E-5</v>
      </c>
      <c r="E45" s="10">
        <f t="shared" si="1"/>
        <v>4.8774475482322912E-4</v>
      </c>
      <c r="F45" s="14"/>
    </row>
    <row r="46" spans="2:11" x14ac:dyDescent="0.3">
      <c r="B46" s="19">
        <v>42055</v>
      </c>
      <c r="C46" s="20">
        <v>1.369E-3</v>
      </c>
      <c r="D46" s="10">
        <f t="shared" si="0"/>
        <v>5.4255245176770828E-5</v>
      </c>
      <c r="E46" s="10">
        <f t="shared" si="1"/>
        <v>1.3147447548232292E-3</v>
      </c>
      <c r="F46" s="14"/>
    </row>
    <row r="47" spans="2:11" x14ac:dyDescent="0.3">
      <c r="B47" s="19">
        <v>42058</v>
      </c>
      <c r="C47" s="20">
        <v>5.4809999999999998E-3</v>
      </c>
      <c r="D47" s="10">
        <f t="shared" si="0"/>
        <v>5.4255245176770828E-5</v>
      </c>
      <c r="E47" s="10">
        <f t="shared" si="1"/>
        <v>5.4267447548232289E-3</v>
      </c>
      <c r="F47" s="14"/>
    </row>
    <row r="48" spans="2:11" x14ac:dyDescent="0.3">
      <c r="B48" s="19">
        <v>42059</v>
      </c>
      <c r="C48" s="20">
        <v>2.3530000000000001E-3</v>
      </c>
      <c r="D48" s="10">
        <f t="shared" si="0"/>
        <v>5.4255245176770828E-5</v>
      </c>
      <c r="E48" s="10">
        <f t="shared" si="1"/>
        <v>2.2987447548232292E-3</v>
      </c>
      <c r="F48" s="14"/>
    </row>
    <row r="49" spans="2:6" x14ac:dyDescent="0.3">
      <c r="B49" s="19">
        <v>42060</v>
      </c>
      <c r="C49" s="20">
        <v>-5.1900000000000004E-4</v>
      </c>
      <c r="D49" s="10">
        <f t="shared" si="0"/>
        <v>5.4255245176770828E-5</v>
      </c>
      <c r="E49" s="10">
        <f t="shared" si="1"/>
        <v>-5.7325524517677087E-4</v>
      </c>
      <c r="F49" s="14"/>
    </row>
    <row r="50" spans="2:6" x14ac:dyDescent="0.3">
      <c r="B50" s="19">
        <v>42061</v>
      </c>
      <c r="C50" s="20">
        <v>6.9340000000000001E-3</v>
      </c>
      <c r="D50" s="10">
        <f t="shared" si="0"/>
        <v>5.4255245176770828E-5</v>
      </c>
      <c r="E50" s="10">
        <f t="shared" si="1"/>
        <v>6.8797447548232292E-3</v>
      </c>
      <c r="F50" s="14"/>
    </row>
    <row r="51" spans="2:6" x14ac:dyDescent="0.3">
      <c r="B51" s="19">
        <v>42062</v>
      </c>
      <c r="C51" s="20">
        <v>-3.2889999999999998E-3</v>
      </c>
      <c r="D51" s="10">
        <f t="shared" si="0"/>
        <v>5.4255245176770828E-5</v>
      </c>
      <c r="E51" s="10">
        <f t="shared" si="1"/>
        <v>-3.3432552451767707E-3</v>
      </c>
      <c r="F51" s="14"/>
    </row>
    <row r="52" spans="2:6" x14ac:dyDescent="0.3">
      <c r="B52" s="19">
        <v>42065</v>
      </c>
      <c r="C52" s="20">
        <v>2.2360000000000001E-3</v>
      </c>
      <c r="D52" s="10">
        <f t="shared" si="0"/>
        <v>5.4255245176770828E-5</v>
      </c>
      <c r="E52" s="10">
        <f t="shared" si="1"/>
        <v>2.1817447548232293E-3</v>
      </c>
      <c r="F52" s="14"/>
    </row>
    <row r="53" spans="2:6" x14ac:dyDescent="0.3">
      <c r="B53" s="19">
        <v>42066</v>
      </c>
      <c r="C53" s="20">
        <v>-5.509E-3</v>
      </c>
      <c r="D53" s="10">
        <f t="shared" si="0"/>
        <v>5.4255245176770828E-5</v>
      </c>
      <c r="E53" s="10">
        <f t="shared" si="1"/>
        <v>-5.5632552451767708E-3</v>
      </c>
      <c r="F53" s="14"/>
    </row>
    <row r="54" spans="2:6" x14ac:dyDescent="0.3">
      <c r="B54" s="19">
        <v>42067</v>
      </c>
      <c r="C54" s="20">
        <v>-5.3499999999999999E-4</v>
      </c>
      <c r="D54" s="10">
        <f t="shared" si="0"/>
        <v>5.4255245176770828E-5</v>
      </c>
      <c r="E54" s="10">
        <f t="shared" si="1"/>
        <v>-5.8925524517677082E-4</v>
      </c>
      <c r="F54" s="14"/>
    </row>
    <row r="55" spans="2:6" x14ac:dyDescent="0.3">
      <c r="B55" s="19">
        <v>42068</v>
      </c>
      <c r="C55" s="20">
        <v>5.9639999999999997E-3</v>
      </c>
      <c r="D55" s="10">
        <f t="shared" si="0"/>
        <v>5.4255245176770828E-5</v>
      </c>
      <c r="E55" s="10">
        <f t="shared" si="1"/>
        <v>5.9097447548232289E-3</v>
      </c>
      <c r="F55" s="14"/>
    </row>
    <row r="56" spans="2:6" x14ac:dyDescent="0.3">
      <c r="B56" s="19">
        <v>42069</v>
      </c>
      <c r="C56" s="20">
        <v>2.8440000000000002E-3</v>
      </c>
      <c r="D56" s="10">
        <f t="shared" si="0"/>
        <v>5.4255245176770828E-5</v>
      </c>
      <c r="E56" s="10">
        <f t="shared" si="1"/>
        <v>2.7897447548232293E-3</v>
      </c>
      <c r="F56" s="14"/>
    </row>
    <row r="57" spans="2:6" x14ac:dyDescent="0.3">
      <c r="B57" s="19">
        <v>42072</v>
      </c>
      <c r="C57" s="20">
        <v>-1.487E-3</v>
      </c>
      <c r="D57" s="10">
        <f t="shared" si="0"/>
        <v>5.4255245176770828E-5</v>
      </c>
      <c r="E57" s="10">
        <f t="shared" si="1"/>
        <v>-1.5412552451767709E-3</v>
      </c>
      <c r="F57" s="14"/>
    </row>
    <row r="58" spans="2:6" x14ac:dyDescent="0.3">
      <c r="B58" s="19">
        <v>42073</v>
      </c>
      <c r="C58" s="20">
        <v>3.5639999999999999E-3</v>
      </c>
      <c r="D58" s="10">
        <f t="shared" si="0"/>
        <v>5.4255245176770828E-5</v>
      </c>
      <c r="E58" s="10">
        <f t="shared" si="1"/>
        <v>3.5097447548232291E-3</v>
      </c>
      <c r="F58" s="14"/>
    </row>
    <row r="59" spans="2:6" x14ac:dyDescent="0.3">
      <c r="B59" s="19">
        <v>42074</v>
      </c>
      <c r="C59" s="20">
        <v>6.8100000000000001E-3</v>
      </c>
      <c r="D59" s="10">
        <f t="shared" si="0"/>
        <v>5.4255245176770828E-5</v>
      </c>
      <c r="E59" s="10">
        <f t="shared" si="1"/>
        <v>6.7557447548232293E-3</v>
      </c>
      <c r="F59" s="14"/>
    </row>
    <row r="60" spans="2:6" x14ac:dyDescent="0.3">
      <c r="B60" s="19">
        <v>42075</v>
      </c>
      <c r="C60" s="20">
        <v>3.0140000000000002E-3</v>
      </c>
      <c r="D60" s="10">
        <f t="shared" si="0"/>
        <v>5.4255245176770828E-5</v>
      </c>
      <c r="E60" s="10">
        <f t="shared" si="1"/>
        <v>2.9597447548232294E-3</v>
      </c>
      <c r="F60" s="14"/>
    </row>
    <row r="61" spans="2:6" x14ac:dyDescent="0.3">
      <c r="B61" s="19">
        <v>42076</v>
      </c>
      <c r="C61" s="20">
        <v>6.1650000000000003E-3</v>
      </c>
      <c r="D61" s="10">
        <f t="shared" si="0"/>
        <v>5.4255245176770828E-5</v>
      </c>
      <c r="E61" s="10">
        <f t="shared" si="1"/>
        <v>6.1107447548232295E-3</v>
      </c>
      <c r="F61" s="14"/>
    </row>
    <row r="62" spans="2:6" x14ac:dyDescent="0.3">
      <c r="B62" s="19">
        <v>42079</v>
      </c>
      <c r="C62" s="20">
        <v>-1.0399999999999999E-4</v>
      </c>
      <c r="D62" s="10">
        <f t="shared" si="0"/>
        <v>5.4255245176770828E-5</v>
      </c>
      <c r="E62" s="10">
        <f t="shared" si="1"/>
        <v>-1.5825524517677081E-4</v>
      </c>
      <c r="F62" s="14"/>
    </row>
    <row r="63" spans="2:6" x14ac:dyDescent="0.3">
      <c r="B63" s="19">
        <v>42080</v>
      </c>
      <c r="C63" s="20">
        <v>9.3099999999999997E-4</v>
      </c>
      <c r="D63" s="10">
        <f t="shared" si="0"/>
        <v>5.4255245176770828E-5</v>
      </c>
      <c r="E63" s="10">
        <f t="shared" si="1"/>
        <v>8.7674475482322914E-4</v>
      </c>
      <c r="F63" s="14"/>
    </row>
    <row r="64" spans="2:6" x14ac:dyDescent="0.3">
      <c r="B64" s="19">
        <v>42081</v>
      </c>
      <c r="C64" s="20">
        <v>5.8E-5</v>
      </c>
      <c r="D64" s="10">
        <f t="shared" si="0"/>
        <v>5.4255245176770828E-5</v>
      </c>
      <c r="E64" s="10">
        <f t="shared" si="1"/>
        <v>3.7447548232291726E-6</v>
      </c>
      <c r="F64" s="14"/>
    </row>
    <row r="65" spans="2:6" x14ac:dyDescent="0.3">
      <c r="B65" s="19">
        <v>42082</v>
      </c>
      <c r="C65" s="20">
        <v>4.947E-3</v>
      </c>
      <c r="D65" s="10">
        <f t="shared" si="0"/>
        <v>5.4255245176770828E-5</v>
      </c>
      <c r="E65" s="10">
        <f t="shared" si="1"/>
        <v>4.8927447548232292E-3</v>
      </c>
      <c r="F65" s="14"/>
    </row>
    <row r="66" spans="2:6" x14ac:dyDescent="0.3">
      <c r="B66" s="19">
        <v>42083</v>
      </c>
      <c r="C66" s="20">
        <v>-5.9309999999999996E-3</v>
      </c>
      <c r="D66" s="10">
        <f t="shared" si="0"/>
        <v>5.4255245176770828E-5</v>
      </c>
      <c r="E66" s="10">
        <f t="shared" si="1"/>
        <v>-5.9852552451767705E-3</v>
      </c>
      <c r="F66" s="14"/>
    </row>
    <row r="67" spans="2:6" x14ac:dyDescent="0.3">
      <c r="B67" s="19">
        <v>42086</v>
      </c>
      <c r="C67" s="20">
        <v>-7.4190000000000002E-3</v>
      </c>
      <c r="D67" s="10">
        <f t="shared" si="0"/>
        <v>5.4255245176770828E-5</v>
      </c>
      <c r="E67" s="10">
        <f t="shared" si="1"/>
        <v>-7.4732552451767711E-3</v>
      </c>
      <c r="F67" s="14"/>
    </row>
    <row r="68" spans="2:6" x14ac:dyDescent="0.3">
      <c r="B68" s="19">
        <v>42087</v>
      </c>
      <c r="C68" s="20">
        <v>2.317E-3</v>
      </c>
      <c r="D68" s="10">
        <f t="shared" si="0"/>
        <v>5.4255245176770828E-5</v>
      </c>
      <c r="E68" s="10">
        <f t="shared" si="1"/>
        <v>2.2627447548232292E-3</v>
      </c>
      <c r="F68" s="14"/>
    </row>
    <row r="69" spans="2:6" x14ac:dyDescent="0.3">
      <c r="B69" s="19">
        <v>42088</v>
      </c>
      <c r="C69" s="20">
        <v>-5.5909999999999996E-3</v>
      </c>
      <c r="D69" s="10">
        <f t="shared" si="0"/>
        <v>5.4255245176770828E-5</v>
      </c>
      <c r="E69" s="10">
        <f t="shared" si="1"/>
        <v>-5.6452552451767704E-3</v>
      </c>
      <c r="F69" s="14">
        <f t="shared" ref="F69:F96" si="2">(AVERAGE(E10:E69)/_xlfn.STDEV.S(C10:C69))*SQRT(12)</f>
        <v>0.45969104345219175</v>
      </c>
    </row>
    <row r="70" spans="2:6" x14ac:dyDescent="0.3">
      <c r="B70" s="19">
        <v>42089</v>
      </c>
      <c r="C70" s="20">
        <v>-5.5510000000000004E-3</v>
      </c>
      <c r="D70" s="10">
        <f t="shared" si="0"/>
        <v>5.4255245176770828E-5</v>
      </c>
      <c r="E70" s="10">
        <f t="shared" si="1"/>
        <v>-5.6052552451767712E-3</v>
      </c>
      <c r="F70" s="14">
        <f t="shared" si="2"/>
        <v>0.38929963995125655</v>
      </c>
    </row>
    <row r="71" spans="2:6" x14ac:dyDescent="0.3">
      <c r="B71" s="19">
        <v>42090</v>
      </c>
      <c r="C71" s="20">
        <v>2.5990000000000002E-3</v>
      </c>
      <c r="D71" s="10">
        <f t="shared" si="0"/>
        <v>5.4255245176770828E-5</v>
      </c>
      <c r="E71" s="10">
        <f t="shared" si="1"/>
        <v>2.5447447548232294E-3</v>
      </c>
      <c r="F71" s="14">
        <f t="shared" si="2"/>
        <v>0.32064203541618658</v>
      </c>
    </row>
    <row r="72" spans="2:6" x14ac:dyDescent="0.3">
      <c r="B72" s="19">
        <v>42093</v>
      </c>
      <c r="C72" s="20">
        <v>6.4660000000000004E-3</v>
      </c>
      <c r="D72" s="10">
        <f t="shared" si="0"/>
        <v>5.4255245176770828E-5</v>
      </c>
      <c r="E72" s="10">
        <f t="shared" si="1"/>
        <v>6.4117447548232296E-3</v>
      </c>
      <c r="F72" s="14">
        <f t="shared" si="2"/>
        <v>0.369135747214065</v>
      </c>
    </row>
    <row r="73" spans="2:6" x14ac:dyDescent="0.3">
      <c r="B73" s="19">
        <v>42094</v>
      </c>
      <c r="C73" s="20">
        <v>-7.1000000000000002E-4</v>
      </c>
      <c r="D73" s="10">
        <f t="shared" si="0"/>
        <v>5.4255245176770828E-5</v>
      </c>
      <c r="E73" s="10">
        <f t="shared" si="1"/>
        <v>-7.6425524517677085E-4</v>
      </c>
      <c r="F73" s="14">
        <f t="shared" si="2"/>
        <v>0.35993448945726569</v>
      </c>
    </row>
    <row r="74" spans="2:6" x14ac:dyDescent="0.3">
      <c r="B74" s="19">
        <v>42095</v>
      </c>
      <c r="C74" s="20">
        <v>-2.173E-3</v>
      </c>
      <c r="D74" s="10">
        <f t="shared" si="0"/>
        <v>5.4255245176770828E-5</v>
      </c>
      <c r="E74" s="10">
        <f t="shared" si="1"/>
        <v>-2.2272552451767708E-3</v>
      </c>
      <c r="F74" s="14">
        <f t="shared" si="2"/>
        <v>0.28355254335862323</v>
      </c>
    </row>
    <row r="75" spans="2:6" x14ac:dyDescent="0.3">
      <c r="B75" s="19">
        <v>42096</v>
      </c>
      <c r="C75" s="20">
        <v>-2.1770000000000001E-3</v>
      </c>
      <c r="D75" s="10">
        <f t="shared" ref="D75:D138" si="3">((1+0.02)^(1/365))-1</f>
        <v>5.4255245176770828E-5</v>
      </c>
      <c r="E75" s="10">
        <f t="shared" ref="E75:E138" si="4">C75-D75</f>
        <v>-2.2312552451767709E-3</v>
      </c>
      <c r="F75" s="14">
        <f t="shared" si="2"/>
        <v>0.20509731499261899</v>
      </c>
    </row>
    <row r="76" spans="2:6" x14ac:dyDescent="0.3">
      <c r="B76" s="19">
        <v>42097</v>
      </c>
      <c r="C76" s="20">
        <v>1.224E-3</v>
      </c>
      <c r="D76" s="10">
        <f t="shared" si="3"/>
        <v>5.4255245176770828E-5</v>
      </c>
      <c r="E76" s="10">
        <f t="shared" si="4"/>
        <v>1.1697447548232292E-3</v>
      </c>
      <c r="F76" s="14">
        <f t="shared" si="2"/>
        <v>0.2539888901545897</v>
      </c>
    </row>
    <row r="77" spans="2:6" x14ac:dyDescent="0.3">
      <c r="B77" s="19">
        <v>42100</v>
      </c>
      <c r="C77" s="20">
        <v>-3.4420000000000002E-3</v>
      </c>
      <c r="D77" s="10">
        <f t="shared" si="3"/>
        <v>5.4255245176770828E-5</v>
      </c>
      <c r="E77" s="10">
        <f t="shared" si="4"/>
        <v>-3.496255245176771E-3</v>
      </c>
      <c r="F77" s="14">
        <f t="shared" si="2"/>
        <v>0.14175075703593759</v>
      </c>
    </row>
    <row r="78" spans="2:6" x14ac:dyDescent="0.3">
      <c r="B78" s="19">
        <v>42101</v>
      </c>
      <c r="C78" s="20">
        <v>3.9360000000000003E-3</v>
      </c>
      <c r="D78" s="10">
        <f t="shared" si="3"/>
        <v>5.4255245176770828E-5</v>
      </c>
      <c r="E78" s="10">
        <f t="shared" si="4"/>
        <v>3.8817447548232294E-3</v>
      </c>
      <c r="F78" s="14">
        <f t="shared" si="2"/>
        <v>0.14125218488109004</v>
      </c>
    </row>
    <row r="79" spans="2:6" x14ac:dyDescent="0.3">
      <c r="B79" s="19">
        <v>42102</v>
      </c>
      <c r="C79" s="20">
        <v>4.0819999999999997E-3</v>
      </c>
      <c r="D79" s="10">
        <f t="shared" si="3"/>
        <v>5.4255245176770828E-5</v>
      </c>
      <c r="E79" s="10">
        <f t="shared" si="4"/>
        <v>4.0277447548232289E-3</v>
      </c>
      <c r="F79" s="14">
        <f t="shared" si="2"/>
        <v>0.1892790992525068</v>
      </c>
    </row>
    <row r="80" spans="2:6" x14ac:dyDescent="0.3">
      <c r="B80" s="19">
        <v>42103</v>
      </c>
      <c r="C80" s="20">
        <v>7.7999999999999996E-3</v>
      </c>
      <c r="D80" s="10">
        <f t="shared" si="3"/>
        <v>5.4255245176770828E-5</v>
      </c>
      <c r="E80" s="10">
        <f t="shared" si="4"/>
        <v>7.7457447548232288E-3</v>
      </c>
      <c r="F80" s="14">
        <f t="shared" si="2"/>
        <v>0.42949044185212526</v>
      </c>
    </row>
    <row r="81" spans="2:6" x14ac:dyDescent="0.3">
      <c r="B81" s="19">
        <v>42104</v>
      </c>
      <c r="C81" s="20">
        <v>3.088E-3</v>
      </c>
      <c r="D81" s="10">
        <f t="shared" si="3"/>
        <v>5.4255245176770828E-5</v>
      </c>
      <c r="E81" s="10">
        <f t="shared" si="4"/>
        <v>3.0337447548232292E-3</v>
      </c>
      <c r="F81" s="14">
        <f t="shared" si="2"/>
        <v>0.54393537482798049</v>
      </c>
    </row>
    <row r="82" spans="2:6" x14ac:dyDescent="0.3">
      <c r="B82" s="19">
        <v>42107</v>
      </c>
      <c r="C82" s="20">
        <v>2.1180000000000001E-3</v>
      </c>
      <c r="D82" s="10">
        <f t="shared" si="3"/>
        <v>5.4255245176770828E-5</v>
      </c>
      <c r="E82" s="10">
        <f t="shared" si="4"/>
        <v>2.0637447548232293E-3</v>
      </c>
      <c r="F82" s="14">
        <f t="shared" si="2"/>
        <v>0.56003257042771448</v>
      </c>
    </row>
    <row r="83" spans="2:6" x14ac:dyDescent="0.3">
      <c r="B83" s="19">
        <v>42108</v>
      </c>
      <c r="C83" s="20">
        <v>-4.849E-3</v>
      </c>
      <c r="D83" s="10">
        <f t="shared" si="3"/>
        <v>5.4255245176770828E-5</v>
      </c>
      <c r="E83" s="10">
        <f t="shared" si="4"/>
        <v>-4.9032552451767708E-3</v>
      </c>
      <c r="F83" s="14">
        <f t="shared" si="2"/>
        <v>0.4281928427331026</v>
      </c>
    </row>
    <row r="84" spans="2:6" x14ac:dyDescent="0.3">
      <c r="B84" s="19">
        <v>42109</v>
      </c>
      <c r="C84" s="20">
        <v>2.1900000000000001E-4</v>
      </c>
      <c r="D84" s="10">
        <f t="shared" si="3"/>
        <v>5.4255245176770828E-5</v>
      </c>
      <c r="E84" s="10">
        <f t="shared" si="4"/>
        <v>1.6474475482322918E-4</v>
      </c>
      <c r="F84" s="14">
        <f t="shared" si="2"/>
        <v>0.47315208993071395</v>
      </c>
    </row>
    <row r="85" spans="2:6" x14ac:dyDescent="0.3">
      <c r="B85" s="19">
        <v>42110</v>
      </c>
      <c r="C85" s="20">
        <v>-7.2119999999999997E-3</v>
      </c>
      <c r="D85" s="10">
        <f t="shared" si="3"/>
        <v>5.4255245176770828E-5</v>
      </c>
      <c r="E85" s="10">
        <f t="shared" si="4"/>
        <v>-7.2662552451767705E-3</v>
      </c>
      <c r="F85" s="14">
        <f t="shared" si="2"/>
        <v>0.25929685686740961</v>
      </c>
    </row>
    <row r="86" spans="2:6" x14ac:dyDescent="0.3">
      <c r="B86" s="19">
        <v>42111</v>
      </c>
      <c r="C86" s="20">
        <v>-8.7950000000000007E-3</v>
      </c>
      <c r="D86" s="10">
        <f t="shared" si="3"/>
        <v>5.4255245176770828E-5</v>
      </c>
      <c r="E86" s="10">
        <f t="shared" si="4"/>
        <v>-8.8492552451767716E-3</v>
      </c>
      <c r="F86" s="14">
        <f t="shared" si="2"/>
        <v>-8.1330086567861868E-3</v>
      </c>
    </row>
    <row r="87" spans="2:6" x14ac:dyDescent="0.3">
      <c r="B87" s="19">
        <v>42114</v>
      </c>
      <c r="C87" s="20">
        <v>-2.0799999999999999E-4</v>
      </c>
      <c r="D87" s="10">
        <f t="shared" si="3"/>
        <v>5.4255245176770828E-5</v>
      </c>
      <c r="E87" s="10">
        <f t="shared" si="4"/>
        <v>-2.6225524517677079E-4</v>
      </c>
      <c r="F87" s="14">
        <f t="shared" si="2"/>
        <v>6.9991822787623392E-3</v>
      </c>
    </row>
    <row r="88" spans="2:6" x14ac:dyDescent="0.3">
      <c r="B88" s="19">
        <v>42115</v>
      </c>
      <c r="C88" s="20">
        <v>3.0620000000000001E-3</v>
      </c>
      <c r="D88" s="10">
        <f t="shared" si="3"/>
        <v>5.4255245176770828E-5</v>
      </c>
      <c r="E88" s="10">
        <f t="shared" si="4"/>
        <v>3.0077447548232292E-3</v>
      </c>
      <c r="F88" s="14">
        <f t="shared" si="2"/>
        <v>9.1075644773660036E-2</v>
      </c>
    </row>
    <row r="89" spans="2:6" x14ac:dyDescent="0.3">
      <c r="B89" s="19">
        <v>42116</v>
      </c>
      <c r="C89" s="20">
        <v>-1.0989999999999999E-3</v>
      </c>
      <c r="D89" s="10">
        <f t="shared" si="3"/>
        <v>5.4255245176770828E-5</v>
      </c>
      <c r="E89" s="10">
        <f t="shared" si="4"/>
        <v>-1.1532552451767708E-3</v>
      </c>
      <c r="F89" s="14">
        <f t="shared" si="2"/>
        <v>-1.0755057108223309E-3</v>
      </c>
    </row>
    <row r="90" spans="2:6" x14ac:dyDescent="0.3">
      <c r="B90" s="19">
        <v>42117</v>
      </c>
      <c r="C90" s="20">
        <v>-2.7179999999999999E-3</v>
      </c>
      <c r="D90" s="10">
        <f t="shared" si="3"/>
        <v>5.4255245176770828E-5</v>
      </c>
      <c r="E90" s="10">
        <f t="shared" si="4"/>
        <v>-2.7722552451767708E-3</v>
      </c>
      <c r="F90" s="14">
        <f t="shared" si="2"/>
        <v>-5.5431246203982744E-2</v>
      </c>
    </row>
    <row r="91" spans="2:6" x14ac:dyDescent="0.3">
      <c r="B91" s="19">
        <v>42118</v>
      </c>
      <c r="C91" s="20">
        <v>2.738E-3</v>
      </c>
      <c r="D91" s="10">
        <f t="shared" si="3"/>
        <v>5.4255245176770828E-5</v>
      </c>
      <c r="E91" s="10">
        <f t="shared" si="4"/>
        <v>2.6837447548232292E-3</v>
      </c>
      <c r="F91" s="14">
        <f t="shared" si="2"/>
        <v>-6.2008911794257339E-3</v>
      </c>
    </row>
    <row r="92" spans="2:6" x14ac:dyDescent="0.3">
      <c r="B92" s="19">
        <v>42121</v>
      </c>
      <c r="C92" s="20">
        <v>1.804E-3</v>
      </c>
      <c r="D92" s="10">
        <f t="shared" si="3"/>
        <v>5.4255245176770828E-5</v>
      </c>
      <c r="E92" s="10">
        <f t="shared" si="4"/>
        <v>1.7497447548232292E-3</v>
      </c>
      <c r="F92" s="14">
        <f t="shared" si="2"/>
        <v>4.8926093828247058E-2</v>
      </c>
    </row>
    <row r="93" spans="2:6" x14ac:dyDescent="0.3">
      <c r="B93" s="19">
        <v>42122</v>
      </c>
      <c r="C93" s="20">
        <v>-6.1289999999999999E-3</v>
      </c>
      <c r="D93" s="10">
        <f t="shared" si="3"/>
        <v>5.4255245176770828E-5</v>
      </c>
      <c r="E93" s="10">
        <f t="shared" si="4"/>
        <v>-6.1832552451767707E-3</v>
      </c>
      <c r="F93" s="14">
        <f t="shared" si="2"/>
        <v>0.14003443407386296</v>
      </c>
    </row>
    <row r="94" spans="2:6" x14ac:dyDescent="0.3">
      <c r="B94" s="19">
        <v>42123</v>
      </c>
      <c r="C94" s="20">
        <v>-1.3835E-2</v>
      </c>
      <c r="D94" s="10">
        <f t="shared" si="3"/>
        <v>5.4255245176770828E-5</v>
      </c>
      <c r="E94" s="10">
        <f t="shared" si="4"/>
        <v>-1.3889255245176771E-2</v>
      </c>
      <c r="F94" s="14">
        <f t="shared" si="2"/>
        <v>-0.106364861449007</v>
      </c>
    </row>
    <row r="95" spans="2:6" x14ac:dyDescent="0.3">
      <c r="B95" s="19">
        <v>42124</v>
      </c>
      <c r="C95" s="20">
        <v>-7.3369999999999998E-3</v>
      </c>
      <c r="D95" s="10">
        <f t="shared" si="3"/>
        <v>5.4255245176770828E-5</v>
      </c>
      <c r="E95" s="10">
        <f t="shared" si="4"/>
        <v>-7.3912552451767706E-3</v>
      </c>
      <c r="F95" s="14">
        <f t="shared" si="2"/>
        <v>-0.15071690372375146</v>
      </c>
    </row>
    <row r="96" spans="2:6" x14ac:dyDescent="0.3">
      <c r="B96" s="19">
        <v>42125</v>
      </c>
      <c r="C96" s="20">
        <v>5.8100000000000003E-4</v>
      </c>
      <c r="D96" s="10">
        <f t="shared" si="3"/>
        <v>5.4255245176770828E-5</v>
      </c>
      <c r="E96" s="10">
        <f t="shared" si="4"/>
        <v>5.267447548232292E-4</v>
      </c>
      <c r="F96" s="14">
        <f t="shared" si="2"/>
        <v>-9.323913058028177E-2</v>
      </c>
    </row>
    <row r="97" spans="2:6" x14ac:dyDescent="0.3">
      <c r="B97" s="19">
        <v>42128</v>
      </c>
      <c r="C97" s="20">
        <v>-3.6499999999999998E-4</v>
      </c>
      <c r="D97" s="10">
        <f t="shared" si="3"/>
        <v>5.4255245176770828E-5</v>
      </c>
      <c r="E97" s="10">
        <f t="shared" si="4"/>
        <v>-4.1925524517677081E-4</v>
      </c>
      <c r="F97" s="14">
        <f>(AVERAGE(E38:E97)/_xlfn.STDEV.S(C38:C97))*SQRT(12)</f>
        <v>-1.5640007175550735E-2</v>
      </c>
    </row>
    <row r="98" spans="2:6" x14ac:dyDescent="0.3">
      <c r="B98" s="19">
        <v>42129</v>
      </c>
      <c r="C98" s="20">
        <v>-5.4549999999999998E-3</v>
      </c>
      <c r="D98" s="10">
        <f t="shared" si="3"/>
        <v>5.4255245176770828E-5</v>
      </c>
      <c r="E98" s="10">
        <f t="shared" si="4"/>
        <v>-5.5092552451767706E-3</v>
      </c>
      <c r="F98" s="14">
        <f t="shared" ref="F98:F161" si="5">(AVERAGE(E39:E98)/_xlfn.STDEV.S(C39:C98))*SQRT(12)</f>
        <v>-0.11561224819807857</v>
      </c>
    </row>
    <row r="99" spans="2:6" x14ac:dyDescent="0.3">
      <c r="B99" s="19">
        <v>42130</v>
      </c>
      <c r="C99" s="20">
        <v>-6.0410000000000004E-3</v>
      </c>
      <c r="D99" s="10">
        <f t="shared" si="3"/>
        <v>5.4255245176770828E-5</v>
      </c>
      <c r="E99" s="10">
        <f t="shared" si="4"/>
        <v>-6.0952552451767712E-3</v>
      </c>
      <c r="F99" s="14">
        <f t="shared" si="5"/>
        <v>-0.21508875906365602</v>
      </c>
    </row>
    <row r="100" spans="2:6" x14ac:dyDescent="0.3">
      <c r="B100" s="19">
        <v>42131</v>
      </c>
      <c r="C100" s="20">
        <v>-1.1529999999999999E-3</v>
      </c>
      <c r="D100" s="10">
        <f t="shared" si="3"/>
        <v>5.4255245176770828E-5</v>
      </c>
      <c r="E100" s="10">
        <f t="shared" si="4"/>
        <v>-1.2072552451767708E-3</v>
      </c>
      <c r="F100" s="14">
        <f t="shared" si="5"/>
        <v>-0.22679952489342289</v>
      </c>
    </row>
    <row r="101" spans="2:6" x14ac:dyDescent="0.3">
      <c r="B101" s="19">
        <v>42132</v>
      </c>
      <c r="C101" s="20">
        <v>2.232E-3</v>
      </c>
      <c r="D101" s="10">
        <f t="shared" si="3"/>
        <v>5.4255245176770828E-5</v>
      </c>
      <c r="E101" s="10">
        <f t="shared" si="4"/>
        <v>2.1777447548232292E-3</v>
      </c>
      <c r="F101" s="14">
        <f t="shared" si="5"/>
        <v>-0.19341802230257854</v>
      </c>
    </row>
    <row r="102" spans="2:6" x14ac:dyDescent="0.3">
      <c r="B102" s="19">
        <v>42135</v>
      </c>
      <c r="C102" s="20">
        <v>-1.395E-3</v>
      </c>
      <c r="D102" s="10">
        <f t="shared" si="3"/>
        <v>5.4255245176770828E-5</v>
      </c>
      <c r="E102" s="10">
        <f t="shared" si="4"/>
        <v>-1.4492552451767708E-3</v>
      </c>
      <c r="F102" s="14">
        <f t="shared" si="5"/>
        <v>-0.20337612342223566</v>
      </c>
    </row>
    <row r="103" spans="2:6" x14ac:dyDescent="0.3">
      <c r="B103" s="19">
        <v>42136</v>
      </c>
      <c r="C103" s="20">
        <v>-1.1400000000000001E-4</v>
      </c>
      <c r="D103" s="10">
        <f t="shared" si="3"/>
        <v>5.4255245176770828E-5</v>
      </c>
      <c r="E103" s="10">
        <f t="shared" si="4"/>
        <v>-1.6825524517677083E-4</v>
      </c>
      <c r="F103" s="14">
        <f t="shared" si="5"/>
        <v>-0.14817052229279171</v>
      </c>
    </row>
    <row r="104" spans="2:6" x14ac:dyDescent="0.3">
      <c r="B104" s="19">
        <v>42137</v>
      </c>
      <c r="C104" s="20">
        <v>1.222E-3</v>
      </c>
      <c r="D104" s="10">
        <f t="shared" si="3"/>
        <v>5.4255245176770828E-5</v>
      </c>
      <c r="E104" s="10">
        <f t="shared" si="4"/>
        <v>1.1677447548232292E-3</v>
      </c>
      <c r="F104" s="14">
        <f t="shared" si="5"/>
        <v>-0.2022327784557611</v>
      </c>
    </row>
    <row r="105" spans="2:6" x14ac:dyDescent="0.3">
      <c r="B105" s="19">
        <v>42138</v>
      </c>
      <c r="C105" s="20">
        <v>1.83E-3</v>
      </c>
      <c r="D105" s="10">
        <f t="shared" si="3"/>
        <v>5.4255245176770828E-5</v>
      </c>
      <c r="E105" s="10">
        <f t="shared" si="4"/>
        <v>1.7757447548232292E-3</v>
      </c>
      <c r="F105" s="14">
        <f t="shared" si="5"/>
        <v>-0.18536074497333407</v>
      </c>
    </row>
    <row r="106" spans="2:6" x14ac:dyDescent="0.3">
      <c r="B106" s="19">
        <v>42139</v>
      </c>
      <c r="C106" s="20">
        <v>7.5199999999999996E-4</v>
      </c>
      <c r="D106" s="10">
        <f t="shared" si="3"/>
        <v>5.4255245176770828E-5</v>
      </c>
      <c r="E106" s="10">
        <f t="shared" si="4"/>
        <v>6.9774475482322913E-4</v>
      </c>
      <c r="F106" s="14">
        <f t="shared" si="5"/>
        <v>-0.19342352233759622</v>
      </c>
    </row>
    <row r="107" spans="2:6" x14ac:dyDescent="0.3">
      <c r="B107" s="19">
        <v>42142</v>
      </c>
      <c r="C107" s="20">
        <v>-9.9299999999999996E-4</v>
      </c>
      <c r="D107" s="10">
        <f t="shared" si="3"/>
        <v>5.4255245176770828E-5</v>
      </c>
      <c r="E107" s="10">
        <f t="shared" si="4"/>
        <v>-1.0472552451767708E-3</v>
      </c>
      <c r="F107" s="14">
        <f t="shared" si="5"/>
        <v>-0.28060263777078792</v>
      </c>
    </row>
    <row r="108" spans="2:6" x14ac:dyDescent="0.3">
      <c r="B108" s="19">
        <v>42143</v>
      </c>
      <c r="C108" s="20">
        <v>4.62E-3</v>
      </c>
      <c r="D108" s="10">
        <f t="shared" si="3"/>
        <v>5.4255245176770828E-5</v>
      </c>
      <c r="E108" s="10">
        <f t="shared" si="4"/>
        <v>4.5657447548232291E-3</v>
      </c>
      <c r="F108" s="14">
        <f t="shared" si="5"/>
        <v>-0.24917732158980199</v>
      </c>
    </row>
    <row r="109" spans="2:6" x14ac:dyDescent="0.3">
      <c r="B109" s="19">
        <v>42144</v>
      </c>
      <c r="C109" s="20">
        <v>1.1199999999999999E-3</v>
      </c>
      <c r="D109" s="10">
        <f t="shared" si="3"/>
        <v>5.4255245176770828E-5</v>
      </c>
      <c r="E109" s="10">
        <f t="shared" si="4"/>
        <v>1.0657447548232291E-3</v>
      </c>
      <c r="F109" s="14">
        <f t="shared" si="5"/>
        <v>-0.22776708379609145</v>
      </c>
    </row>
    <row r="110" spans="2:6" x14ac:dyDescent="0.3">
      <c r="B110" s="19">
        <v>42145</v>
      </c>
      <c r="C110" s="20">
        <v>-7.9100000000000004E-4</v>
      </c>
      <c r="D110" s="10">
        <f t="shared" si="3"/>
        <v>5.4255245176770828E-5</v>
      </c>
      <c r="E110" s="10">
        <f t="shared" si="4"/>
        <v>-8.4525524517677086E-4</v>
      </c>
      <c r="F110" s="14">
        <f t="shared" si="5"/>
        <v>-0.33530469031815602</v>
      </c>
    </row>
    <row r="111" spans="2:6" x14ac:dyDescent="0.3">
      <c r="B111" s="19">
        <v>42146</v>
      </c>
      <c r="C111" s="20">
        <v>-1.03E-4</v>
      </c>
      <c r="D111" s="10">
        <f t="shared" si="3"/>
        <v>5.4255245176770828E-5</v>
      </c>
      <c r="E111" s="10">
        <f t="shared" si="4"/>
        <v>-1.5725524517677084E-4</v>
      </c>
      <c r="F111" s="14">
        <f t="shared" si="5"/>
        <v>-0.29424717138509254</v>
      </c>
    </row>
    <row r="112" spans="2:6" x14ac:dyDescent="0.3">
      <c r="B112" s="19">
        <v>42149</v>
      </c>
      <c r="C112" s="20">
        <v>-3.8499999999999998E-4</v>
      </c>
      <c r="D112" s="10">
        <f t="shared" si="3"/>
        <v>5.4255245176770828E-5</v>
      </c>
      <c r="E112" s="10">
        <f t="shared" si="4"/>
        <v>-4.3925524517677081E-4</v>
      </c>
      <c r="F112" s="14">
        <f t="shared" si="5"/>
        <v>-0.33007416160599651</v>
      </c>
    </row>
    <row r="113" spans="2:6" x14ac:dyDescent="0.3">
      <c r="B113" s="19">
        <v>42150</v>
      </c>
      <c r="C113" s="20">
        <v>-2.5799999999999998E-3</v>
      </c>
      <c r="D113" s="10">
        <f t="shared" si="3"/>
        <v>5.4255245176770828E-5</v>
      </c>
      <c r="E113" s="10">
        <f t="shared" si="4"/>
        <v>-2.6342552451767707E-3</v>
      </c>
      <c r="F113" s="14">
        <f t="shared" si="5"/>
        <v>-0.29392109984810594</v>
      </c>
    </row>
    <row r="114" spans="2:6" x14ac:dyDescent="0.3">
      <c r="B114" s="19">
        <v>42151</v>
      </c>
      <c r="C114" s="20">
        <v>4.6990000000000001E-3</v>
      </c>
      <c r="D114" s="10">
        <f t="shared" si="3"/>
        <v>5.4255245176770828E-5</v>
      </c>
      <c r="E114" s="10">
        <f t="shared" si="4"/>
        <v>4.6447447548232292E-3</v>
      </c>
      <c r="F114" s="14">
        <f t="shared" si="5"/>
        <v>-0.2209451221506836</v>
      </c>
    </row>
    <row r="115" spans="2:6" x14ac:dyDescent="0.3">
      <c r="B115" s="19">
        <v>42152</v>
      </c>
      <c r="C115" s="20">
        <v>-2.0049999999999998E-3</v>
      </c>
      <c r="D115" s="10">
        <f t="shared" si="3"/>
        <v>5.4255245176770828E-5</v>
      </c>
      <c r="E115" s="10">
        <f t="shared" si="4"/>
        <v>-2.0592552451767707E-3</v>
      </c>
      <c r="F115" s="14">
        <f t="shared" si="5"/>
        <v>-0.33253241371052306</v>
      </c>
    </row>
    <row r="116" spans="2:6" x14ac:dyDescent="0.3">
      <c r="B116" s="19">
        <v>42153</v>
      </c>
      <c r="C116" s="20">
        <v>-3.0360000000000001E-3</v>
      </c>
      <c r="D116" s="10">
        <f t="shared" si="3"/>
        <v>5.4255245176770828E-5</v>
      </c>
      <c r="E116" s="10">
        <f t="shared" si="4"/>
        <v>-3.0902552451767709E-3</v>
      </c>
      <c r="F116" s="14">
        <f t="shared" si="5"/>
        <v>-0.4128418979935326</v>
      </c>
    </row>
    <row r="117" spans="2:6" x14ac:dyDescent="0.3">
      <c r="B117" s="19">
        <v>42156</v>
      </c>
      <c r="C117" s="20">
        <v>-3.787E-3</v>
      </c>
      <c r="D117" s="10">
        <f t="shared" si="3"/>
        <v>5.4255245176770828E-5</v>
      </c>
      <c r="E117" s="10">
        <f t="shared" si="4"/>
        <v>-3.8412552451767708E-3</v>
      </c>
      <c r="F117" s="14">
        <f t="shared" si="5"/>
        <v>-0.44198189260158088</v>
      </c>
    </row>
    <row r="118" spans="2:6" x14ac:dyDescent="0.3">
      <c r="B118" s="19">
        <v>42157</v>
      </c>
      <c r="C118" s="20">
        <v>-3.7299999999999998E-3</v>
      </c>
      <c r="D118" s="10">
        <f t="shared" si="3"/>
        <v>5.4255245176770828E-5</v>
      </c>
      <c r="E118" s="10">
        <f t="shared" si="4"/>
        <v>-3.7842552451767706E-3</v>
      </c>
      <c r="F118" s="14">
        <f t="shared" si="5"/>
        <v>-0.54217025520685502</v>
      </c>
    </row>
    <row r="119" spans="2:6" x14ac:dyDescent="0.3">
      <c r="B119" s="19">
        <v>42158</v>
      </c>
      <c r="C119" s="20">
        <v>1.0169999999999999E-3</v>
      </c>
      <c r="D119" s="10">
        <f t="shared" si="3"/>
        <v>5.4255245176770828E-5</v>
      </c>
      <c r="E119" s="10">
        <f t="shared" si="4"/>
        <v>9.6274475482322906E-4</v>
      </c>
      <c r="F119" s="14">
        <f t="shared" si="5"/>
        <v>-0.63655407982182433</v>
      </c>
    </row>
    <row r="120" spans="2:6" x14ac:dyDescent="0.3">
      <c r="B120" s="19">
        <v>42159</v>
      </c>
      <c r="C120" s="20">
        <v>-2.624E-3</v>
      </c>
      <c r="D120" s="10">
        <f t="shared" si="3"/>
        <v>5.4255245176770828E-5</v>
      </c>
      <c r="E120" s="10">
        <f t="shared" si="4"/>
        <v>-2.6782552451767709E-3</v>
      </c>
      <c r="F120" s="14">
        <f t="shared" si="5"/>
        <v>-0.71865976426393852</v>
      </c>
    </row>
    <row r="121" spans="2:6" x14ac:dyDescent="0.3">
      <c r="B121" s="19">
        <v>42160</v>
      </c>
      <c r="C121" s="20">
        <v>-2.4650000000000002E-3</v>
      </c>
      <c r="D121" s="10">
        <f t="shared" si="3"/>
        <v>5.4255245176770828E-5</v>
      </c>
      <c r="E121" s="10">
        <f t="shared" si="4"/>
        <v>-2.519255245176771E-3</v>
      </c>
      <c r="F121" s="14">
        <f t="shared" si="5"/>
        <v>-0.85945054712402214</v>
      </c>
    </row>
    <row r="122" spans="2:6" x14ac:dyDescent="0.3">
      <c r="B122" s="19">
        <v>42163</v>
      </c>
      <c r="C122" s="20">
        <v>-6.5859999999999998E-3</v>
      </c>
      <c r="D122" s="10">
        <f t="shared" si="3"/>
        <v>5.4255245176770828E-5</v>
      </c>
      <c r="E122" s="10">
        <f t="shared" si="4"/>
        <v>-6.6402552451767707E-3</v>
      </c>
      <c r="F122" s="14">
        <f t="shared" si="5"/>
        <v>-0.93745682889046866</v>
      </c>
    </row>
    <row r="123" spans="2:6" x14ac:dyDescent="0.3">
      <c r="B123" s="19">
        <v>42164</v>
      </c>
      <c r="C123" s="20">
        <v>-5.3619999999999996E-3</v>
      </c>
      <c r="D123" s="10">
        <f t="shared" si="3"/>
        <v>5.4255245176770828E-5</v>
      </c>
      <c r="E123" s="10">
        <f t="shared" si="4"/>
        <v>-5.4162552451767704E-3</v>
      </c>
      <c r="F123" s="14">
        <f t="shared" si="5"/>
        <v>-1.0189313550173642</v>
      </c>
    </row>
    <row r="124" spans="2:6" x14ac:dyDescent="0.3">
      <c r="B124" s="19">
        <v>42165</v>
      </c>
      <c r="C124" s="20">
        <v>-8.7399999999999999E-4</v>
      </c>
      <c r="D124" s="10">
        <f t="shared" si="3"/>
        <v>5.4255245176770828E-5</v>
      </c>
      <c r="E124" s="10">
        <f t="shared" si="4"/>
        <v>-9.2825524517677082E-4</v>
      </c>
      <c r="F124" s="14">
        <f t="shared" si="5"/>
        <v>-1.0326908071561693</v>
      </c>
    </row>
    <row r="125" spans="2:6" x14ac:dyDescent="0.3">
      <c r="B125" s="19">
        <v>42166</v>
      </c>
      <c r="C125" s="20">
        <v>7.1590000000000004E-3</v>
      </c>
      <c r="D125" s="10">
        <f t="shared" si="3"/>
        <v>5.4255245176770828E-5</v>
      </c>
      <c r="E125" s="10">
        <f t="shared" si="4"/>
        <v>7.1047447548232296E-3</v>
      </c>
      <c r="F125" s="14">
        <f t="shared" si="5"/>
        <v>-0.98620195316993342</v>
      </c>
    </row>
    <row r="126" spans="2:6" x14ac:dyDescent="0.3">
      <c r="B126" s="19">
        <v>42167</v>
      </c>
      <c r="C126" s="20">
        <v>-2.477E-3</v>
      </c>
      <c r="D126" s="10">
        <f t="shared" si="3"/>
        <v>5.4255245176770828E-5</v>
      </c>
      <c r="E126" s="10">
        <f t="shared" si="4"/>
        <v>-2.5312552451767709E-3</v>
      </c>
      <c r="F126" s="14">
        <f t="shared" si="5"/>
        <v>-0.94845169854502964</v>
      </c>
    </row>
    <row r="127" spans="2:6" x14ac:dyDescent="0.3">
      <c r="B127" s="19">
        <v>42170</v>
      </c>
      <c r="C127" s="20">
        <v>-3.1870000000000002E-3</v>
      </c>
      <c r="D127" s="10">
        <f t="shared" si="3"/>
        <v>5.4255245176770828E-5</v>
      </c>
      <c r="E127" s="10">
        <f t="shared" si="4"/>
        <v>-3.241255245176771E-3</v>
      </c>
      <c r="F127" s="14">
        <f t="shared" si="5"/>
        <v>-0.90576464689780611</v>
      </c>
    </row>
    <row r="128" spans="2:6" x14ac:dyDescent="0.3">
      <c r="B128" s="19">
        <v>42171</v>
      </c>
      <c r="C128" s="20">
        <v>-1.6199999999999999E-3</v>
      </c>
      <c r="D128" s="10">
        <f t="shared" si="3"/>
        <v>5.4255245176770828E-5</v>
      </c>
      <c r="E128" s="10">
        <f t="shared" si="4"/>
        <v>-1.6742552451767707E-3</v>
      </c>
      <c r="F128" s="14">
        <f t="shared" si="5"/>
        <v>-0.96699586529157333</v>
      </c>
    </row>
    <row r="129" spans="2:6" x14ac:dyDescent="0.3">
      <c r="B129" s="19">
        <v>42172</v>
      </c>
      <c r="C129" s="20">
        <v>-1.7440000000000001E-3</v>
      </c>
      <c r="D129" s="10">
        <f t="shared" si="3"/>
        <v>5.4255245176770828E-5</v>
      </c>
      <c r="E129" s="10">
        <f t="shared" si="4"/>
        <v>-1.7982552451767709E-3</v>
      </c>
      <c r="F129" s="14">
        <f t="shared" si="5"/>
        <v>-0.92182204033448045</v>
      </c>
    </row>
    <row r="130" spans="2:6" x14ac:dyDescent="0.3">
      <c r="B130" s="19">
        <v>42173</v>
      </c>
      <c r="C130" s="20">
        <v>-1.1299999999999999E-3</v>
      </c>
      <c r="D130" s="10">
        <f t="shared" si="3"/>
        <v>5.4255245176770828E-5</v>
      </c>
      <c r="E130" s="10">
        <f t="shared" si="4"/>
        <v>-1.1842552451767708E-3</v>
      </c>
      <c r="F130" s="14">
        <f t="shared" si="5"/>
        <v>-0.86776483592995723</v>
      </c>
    </row>
    <row r="131" spans="2:6" x14ac:dyDescent="0.3">
      <c r="B131" s="19">
        <v>42174</v>
      </c>
      <c r="C131" s="20">
        <v>-1.0039999999999999E-3</v>
      </c>
      <c r="D131" s="10">
        <f t="shared" si="3"/>
        <v>5.4255245176770828E-5</v>
      </c>
      <c r="E131" s="10">
        <f t="shared" si="4"/>
        <v>-1.0582552451767707E-3</v>
      </c>
      <c r="F131" s="14">
        <f t="shared" si="5"/>
        <v>-0.92663098934562949</v>
      </c>
    </row>
    <row r="132" spans="2:6" x14ac:dyDescent="0.3">
      <c r="B132" s="19">
        <v>42177</v>
      </c>
      <c r="C132" s="20">
        <v>4.6820000000000004E-3</v>
      </c>
      <c r="D132" s="10">
        <f t="shared" si="3"/>
        <v>5.4255245176770828E-5</v>
      </c>
      <c r="E132" s="10">
        <f t="shared" si="4"/>
        <v>4.6277447548232296E-3</v>
      </c>
      <c r="F132" s="14">
        <f t="shared" si="5"/>
        <v>-0.96528777627116269</v>
      </c>
    </row>
    <row r="133" spans="2:6" x14ac:dyDescent="0.3">
      <c r="B133" s="19">
        <v>42178</v>
      </c>
      <c r="C133" s="20">
        <v>1.619E-3</v>
      </c>
      <c r="D133" s="10">
        <f t="shared" si="3"/>
        <v>5.4255245176770828E-5</v>
      </c>
      <c r="E133" s="10">
        <f t="shared" si="4"/>
        <v>1.5647447548232292E-3</v>
      </c>
      <c r="F133" s="14">
        <f t="shared" si="5"/>
        <v>-0.92713830646922923</v>
      </c>
    </row>
    <row r="134" spans="2:6" x14ac:dyDescent="0.3">
      <c r="B134" s="19">
        <v>42179</v>
      </c>
      <c r="C134" s="20">
        <v>-3.483E-3</v>
      </c>
      <c r="D134" s="10">
        <f t="shared" si="3"/>
        <v>5.4255245176770828E-5</v>
      </c>
      <c r="E134" s="10">
        <f t="shared" si="4"/>
        <v>-3.5372552451767708E-3</v>
      </c>
      <c r="F134" s="14">
        <f t="shared" si="5"/>
        <v>-0.94401559585581574</v>
      </c>
    </row>
    <row r="135" spans="2:6" x14ac:dyDescent="0.3">
      <c r="B135" s="19">
        <v>42180</v>
      </c>
      <c r="C135" s="20">
        <v>-2.905E-3</v>
      </c>
      <c r="D135" s="10">
        <f t="shared" si="3"/>
        <v>5.4255245176770828E-5</v>
      </c>
      <c r="E135" s="10">
        <f t="shared" si="4"/>
        <v>-2.9592552451767709E-3</v>
      </c>
      <c r="F135" s="14">
        <f t="shared" si="5"/>
        <v>-0.95359215035804823</v>
      </c>
    </row>
    <row r="136" spans="2:6" x14ac:dyDescent="0.3">
      <c r="B136" s="19">
        <v>42181</v>
      </c>
      <c r="C136" s="20">
        <v>4.73E-4</v>
      </c>
      <c r="D136" s="10">
        <f t="shared" si="3"/>
        <v>5.4255245176770828E-5</v>
      </c>
      <c r="E136" s="10">
        <f t="shared" si="4"/>
        <v>4.1874475482322918E-4</v>
      </c>
      <c r="F136" s="14">
        <f t="shared" si="5"/>
        <v>-0.96617415241080096</v>
      </c>
    </row>
    <row r="137" spans="2:6" x14ac:dyDescent="0.3">
      <c r="B137" s="19">
        <v>42184</v>
      </c>
      <c r="C137" s="20">
        <v>-1.6088000000000002E-2</v>
      </c>
      <c r="D137" s="10">
        <f t="shared" si="3"/>
        <v>5.4255245176770828E-5</v>
      </c>
      <c r="E137" s="10">
        <f t="shared" si="4"/>
        <v>-1.6142255245176772E-2</v>
      </c>
      <c r="F137" s="14">
        <f t="shared" si="5"/>
        <v>-1.0345807198338799</v>
      </c>
    </row>
    <row r="138" spans="2:6" x14ac:dyDescent="0.3">
      <c r="B138" s="19">
        <v>42185</v>
      </c>
      <c r="C138" s="20">
        <v>-3.5199999999999999E-4</v>
      </c>
      <c r="D138" s="10">
        <f t="shared" si="3"/>
        <v>5.4255245176770828E-5</v>
      </c>
      <c r="E138" s="10">
        <f t="shared" si="4"/>
        <v>-4.0625524517677082E-4</v>
      </c>
      <c r="F138" s="14">
        <f t="shared" si="5"/>
        <v>-1.1044891705145101</v>
      </c>
    </row>
    <row r="139" spans="2:6" x14ac:dyDescent="0.3">
      <c r="B139" s="19">
        <v>42186</v>
      </c>
      <c r="C139" s="20">
        <v>4.6020000000000002E-3</v>
      </c>
      <c r="D139" s="10">
        <f t="shared" ref="D139:D202" si="6">((1+0.02)^(1/365))-1</f>
        <v>5.4255245176770828E-5</v>
      </c>
      <c r="E139" s="10">
        <f t="shared" ref="E139:E202" si="7">C139-D139</f>
        <v>4.5477447548232294E-3</v>
      </c>
      <c r="F139" s="14">
        <f t="shared" si="5"/>
        <v>-1.0945749141781045</v>
      </c>
    </row>
    <row r="140" spans="2:6" x14ac:dyDescent="0.3">
      <c r="B140" s="19">
        <v>42187</v>
      </c>
      <c r="C140" s="20">
        <v>-1.1839999999999999E-3</v>
      </c>
      <c r="D140" s="10">
        <f t="shared" si="6"/>
        <v>5.4255245176770828E-5</v>
      </c>
      <c r="E140" s="10">
        <f t="shared" si="7"/>
        <v>-1.2382552451767708E-3</v>
      </c>
      <c r="F140" s="14">
        <f t="shared" si="5"/>
        <v>-1.2641891005660493</v>
      </c>
    </row>
    <row r="141" spans="2:6" x14ac:dyDescent="0.3">
      <c r="B141" s="19">
        <v>42188</v>
      </c>
      <c r="C141" s="20">
        <v>-5.62E-4</v>
      </c>
      <c r="D141" s="10">
        <f t="shared" si="6"/>
        <v>5.4255245176770828E-5</v>
      </c>
      <c r="E141" s="10">
        <f t="shared" si="7"/>
        <v>-6.1625524517677083E-4</v>
      </c>
      <c r="F141" s="14">
        <f t="shared" si="5"/>
        <v>-1.3282114120906969</v>
      </c>
    </row>
    <row r="142" spans="2:6" x14ac:dyDescent="0.3">
      <c r="B142" s="19">
        <v>42191</v>
      </c>
      <c r="C142" s="20">
        <v>8.1400000000000005E-4</v>
      </c>
      <c r="D142" s="10">
        <f t="shared" si="6"/>
        <v>5.4255245176770828E-5</v>
      </c>
      <c r="E142" s="10">
        <f t="shared" si="7"/>
        <v>7.5974475482322923E-4</v>
      </c>
      <c r="F142" s="14">
        <f t="shared" si="5"/>
        <v>-1.351866518355062</v>
      </c>
    </row>
    <row r="143" spans="2:6" x14ac:dyDescent="0.3">
      <c r="B143" s="19">
        <v>42192</v>
      </c>
      <c r="C143" s="20">
        <v>5.4159999999999998E-3</v>
      </c>
      <c r="D143" s="10">
        <f t="shared" si="6"/>
        <v>5.4255245176770828E-5</v>
      </c>
      <c r="E143" s="10">
        <f t="shared" si="7"/>
        <v>5.361744754823229E-3</v>
      </c>
      <c r="F143" s="14">
        <f t="shared" si="5"/>
        <v>-1.1857078181802525</v>
      </c>
    </row>
    <row r="144" spans="2:6" x14ac:dyDescent="0.3">
      <c r="B144" s="19">
        <v>42193</v>
      </c>
      <c r="C144" s="20">
        <v>-5.411E-3</v>
      </c>
      <c r="D144" s="10">
        <f t="shared" si="6"/>
        <v>5.4255245176770828E-5</v>
      </c>
      <c r="E144" s="10">
        <f t="shared" si="7"/>
        <v>-5.4652552451767708E-3</v>
      </c>
      <c r="F144" s="14">
        <f t="shared" si="5"/>
        <v>-1.2556600742249779</v>
      </c>
    </row>
    <row r="145" spans="2:6" x14ac:dyDescent="0.3">
      <c r="B145" s="19">
        <v>42194</v>
      </c>
      <c r="C145" s="20">
        <v>-1.464E-3</v>
      </c>
      <c r="D145" s="10">
        <f t="shared" si="6"/>
        <v>5.4255245176770828E-5</v>
      </c>
      <c r="E145" s="10">
        <f t="shared" si="7"/>
        <v>-1.5182552451767709E-3</v>
      </c>
      <c r="F145" s="14">
        <f t="shared" si="5"/>
        <v>-1.1960092446297004</v>
      </c>
    </row>
    <row r="146" spans="2:6" x14ac:dyDescent="0.3">
      <c r="B146" s="19">
        <v>42195</v>
      </c>
      <c r="C146" s="20">
        <v>-2.0449999999999999E-3</v>
      </c>
      <c r="D146" s="10">
        <f t="shared" si="6"/>
        <v>5.4255245176770828E-5</v>
      </c>
      <c r="E146" s="10">
        <f t="shared" si="7"/>
        <v>-2.0992552451767708E-3</v>
      </c>
      <c r="F146" s="14">
        <f t="shared" si="5"/>
        <v>-1.1332526552879365</v>
      </c>
    </row>
    <row r="147" spans="2:6" x14ac:dyDescent="0.3">
      <c r="B147" s="19">
        <v>42198</v>
      </c>
      <c r="C147" s="20">
        <v>3.117E-3</v>
      </c>
      <c r="D147" s="10">
        <f t="shared" si="6"/>
        <v>5.4255245176770828E-5</v>
      </c>
      <c r="E147" s="10">
        <f t="shared" si="7"/>
        <v>3.0627447548232292E-3</v>
      </c>
      <c r="F147" s="14">
        <f t="shared" si="5"/>
        <v>-1.0752544035608571</v>
      </c>
    </row>
    <row r="148" spans="2:6" x14ac:dyDescent="0.3">
      <c r="B148" s="19">
        <v>42199</v>
      </c>
      <c r="C148" s="20">
        <v>9.2299999999999999E-4</v>
      </c>
      <c r="D148" s="10">
        <f t="shared" si="6"/>
        <v>5.4255245176770828E-5</v>
      </c>
      <c r="E148" s="10">
        <f t="shared" si="7"/>
        <v>8.6874475482322916E-4</v>
      </c>
      <c r="F148" s="14">
        <f t="shared" si="5"/>
        <v>-1.1137500815343169</v>
      </c>
    </row>
    <row r="149" spans="2:6" x14ac:dyDescent="0.3">
      <c r="B149" s="19">
        <v>42200</v>
      </c>
      <c r="C149" s="20">
        <v>7.6369999999999997E-3</v>
      </c>
      <c r="D149" s="10">
        <f t="shared" si="6"/>
        <v>5.4255245176770828E-5</v>
      </c>
      <c r="E149" s="10">
        <f t="shared" si="7"/>
        <v>7.5827447548232289E-3</v>
      </c>
      <c r="F149" s="14">
        <f t="shared" si="5"/>
        <v>-0.95019896121225089</v>
      </c>
    </row>
    <row r="150" spans="2:6" x14ac:dyDescent="0.3">
      <c r="B150" s="19">
        <v>42201</v>
      </c>
      <c r="C150" s="20">
        <v>3.7680000000000001E-3</v>
      </c>
      <c r="D150" s="10">
        <f t="shared" si="6"/>
        <v>5.4255245176770828E-5</v>
      </c>
      <c r="E150" s="10">
        <f t="shared" si="7"/>
        <v>3.7137447548232293E-3</v>
      </c>
      <c r="F150" s="14">
        <f t="shared" si="5"/>
        <v>-0.85216030642924945</v>
      </c>
    </row>
    <row r="151" spans="2:6" x14ac:dyDescent="0.3">
      <c r="B151" s="19">
        <v>42202</v>
      </c>
      <c r="C151" s="20">
        <v>2.565E-3</v>
      </c>
      <c r="D151" s="10">
        <f t="shared" si="6"/>
        <v>5.4255245176770828E-5</v>
      </c>
      <c r="E151" s="10">
        <f t="shared" si="7"/>
        <v>2.5107447548232292E-3</v>
      </c>
      <c r="F151" s="14">
        <f t="shared" si="5"/>
        <v>-0.85504221050134077</v>
      </c>
    </row>
    <row r="152" spans="2:6" x14ac:dyDescent="0.3">
      <c r="B152" s="19">
        <v>42205</v>
      </c>
      <c r="C152" s="20">
        <v>2.0960000000000002E-3</v>
      </c>
      <c r="D152" s="10">
        <f t="shared" si="6"/>
        <v>5.4255245176770828E-5</v>
      </c>
      <c r="E152" s="10">
        <f t="shared" si="7"/>
        <v>2.0417447548232294E-3</v>
      </c>
      <c r="F152" s="14">
        <f t="shared" si="5"/>
        <v>-0.85034632747296723</v>
      </c>
    </row>
    <row r="153" spans="2:6" x14ac:dyDescent="0.3">
      <c r="B153" s="19">
        <v>42206</v>
      </c>
      <c r="C153" s="20">
        <v>-2.735E-3</v>
      </c>
      <c r="D153" s="10">
        <f t="shared" si="6"/>
        <v>5.4255245176770828E-5</v>
      </c>
      <c r="E153" s="10">
        <f t="shared" si="7"/>
        <v>-2.7892552451767708E-3</v>
      </c>
      <c r="F153" s="14">
        <f t="shared" si="5"/>
        <v>-0.81308355436847501</v>
      </c>
    </row>
    <row r="154" spans="2:6" x14ac:dyDescent="0.3">
      <c r="B154" s="19">
        <v>42207</v>
      </c>
      <c r="C154" s="20">
        <v>3.1480000000000002E-3</v>
      </c>
      <c r="D154" s="10">
        <f t="shared" si="6"/>
        <v>5.4255245176770828E-5</v>
      </c>
      <c r="E154" s="10">
        <f t="shared" si="7"/>
        <v>3.0937447548232294E-3</v>
      </c>
      <c r="F154" s="14">
        <f t="shared" si="5"/>
        <v>-0.62721881393261525</v>
      </c>
    </row>
    <row r="155" spans="2:6" x14ac:dyDescent="0.3">
      <c r="B155" s="19">
        <v>42208</v>
      </c>
      <c r="C155" s="20">
        <v>9.6000000000000002E-4</v>
      </c>
      <c r="D155" s="10">
        <f t="shared" si="6"/>
        <v>5.4255245176770828E-5</v>
      </c>
      <c r="E155" s="10">
        <f t="shared" si="7"/>
        <v>9.057447548232292E-4</v>
      </c>
      <c r="F155" s="14">
        <f t="shared" si="5"/>
        <v>-0.515543888232744</v>
      </c>
    </row>
    <row r="156" spans="2:6" x14ac:dyDescent="0.3">
      <c r="B156" s="19">
        <v>42209</v>
      </c>
      <c r="C156" s="20">
        <v>2.8319999999999999E-3</v>
      </c>
      <c r="D156" s="10">
        <f t="shared" si="6"/>
        <v>5.4255245176770828E-5</v>
      </c>
      <c r="E156" s="10">
        <f t="shared" si="7"/>
        <v>2.7777447548232291E-3</v>
      </c>
      <c r="F156" s="14">
        <f t="shared" si="5"/>
        <v>-0.47799781002629083</v>
      </c>
    </row>
    <row r="157" spans="2:6" x14ac:dyDescent="0.3">
      <c r="B157" s="19">
        <v>42212</v>
      </c>
      <c r="C157" s="20">
        <v>-3.3409999999999998E-3</v>
      </c>
      <c r="D157" s="10">
        <f t="shared" si="6"/>
        <v>5.4255245176770828E-5</v>
      </c>
      <c r="E157" s="10">
        <f t="shared" si="7"/>
        <v>-3.3952552451767706E-3</v>
      </c>
      <c r="F157" s="14">
        <f t="shared" si="5"/>
        <v>-0.5210920020703993</v>
      </c>
    </row>
    <row r="158" spans="2:6" x14ac:dyDescent="0.3">
      <c r="B158" s="19">
        <v>42213</v>
      </c>
      <c r="C158" s="20">
        <v>-2.4009999999999999E-3</v>
      </c>
      <c r="D158" s="10">
        <f t="shared" si="6"/>
        <v>5.4255245176770828E-5</v>
      </c>
      <c r="E158" s="10">
        <f t="shared" si="7"/>
        <v>-2.4552552451767708E-3</v>
      </c>
      <c r="F158" s="14">
        <f t="shared" si="5"/>
        <v>-0.48051596312651629</v>
      </c>
    </row>
    <row r="159" spans="2:6" x14ac:dyDescent="0.3">
      <c r="B159" s="19">
        <v>42214</v>
      </c>
      <c r="C159" s="20">
        <v>-1.3519999999999999E-3</v>
      </c>
      <c r="D159" s="10">
        <f t="shared" si="6"/>
        <v>5.4255245176770828E-5</v>
      </c>
      <c r="E159" s="10">
        <f t="shared" si="7"/>
        <v>-1.4062552451767707E-3</v>
      </c>
      <c r="F159" s="14">
        <f t="shared" si="5"/>
        <v>-0.41590211744775873</v>
      </c>
    </row>
    <row r="160" spans="2:6" x14ac:dyDescent="0.3">
      <c r="B160" s="19">
        <v>42215</v>
      </c>
      <c r="C160" s="20">
        <v>5.2370000000000003E-3</v>
      </c>
      <c r="D160" s="10">
        <f t="shared" si="6"/>
        <v>5.4255245176770828E-5</v>
      </c>
      <c r="E160" s="10">
        <f t="shared" si="7"/>
        <v>5.1827447548232295E-3</v>
      </c>
      <c r="F160" s="14">
        <f t="shared" si="5"/>
        <v>-0.30945082217740089</v>
      </c>
    </row>
    <row r="161" spans="2:6" x14ac:dyDescent="0.3">
      <c r="B161" s="19">
        <v>42216</v>
      </c>
      <c r="C161" s="20">
        <v>2.4819999999999998E-3</v>
      </c>
      <c r="D161" s="10">
        <f t="shared" si="6"/>
        <v>5.4255245176770828E-5</v>
      </c>
      <c r="E161" s="10">
        <f t="shared" si="7"/>
        <v>2.427744754823229E-3</v>
      </c>
      <c r="F161" s="14">
        <f t="shared" si="5"/>
        <v>-0.30534457362083567</v>
      </c>
    </row>
    <row r="162" spans="2:6" x14ac:dyDescent="0.3">
      <c r="B162" s="19">
        <v>42219</v>
      </c>
      <c r="C162" s="20">
        <v>6.9329999999999999E-3</v>
      </c>
      <c r="D162" s="10">
        <f t="shared" si="6"/>
        <v>5.4255245176770828E-5</v>
      </c>
      <c r="E162" s="10">
        <f t="shared" si="7"/>
        <v>6.8787447548232291E-3</v>
      </c>
      <c r="F162" s="14">
        <f t="shared" ref="F162:F225" si="8">(AVERAGE(E103:E162)/_xlfn.STDEV.S(C103:C162))*SQRT(12)</f>
        <v>-0.17170742694351945</v>
      </c>
    </row>
    <row r="163" spans="2:6" x14ac:dyDescent="0.3">
      <c r="B163" s="19">
        <v>42220</v>
      </c>
      <c r="C163" s="20">
        <v>-3.307E-3</v>
      </c>
      <c r="D163" s="10">
        <f t="shared" si="6"/>
        <v>5.4255245176770828E-5</v>
      </c>
      <c r="E163" s="10">
        <f t="shared" si="7"/>
        <v>-3.3612552451767709E-3</v>
      </c>
      <c r="F163" s="14">
        <f t="shared" si="8"/>
        <v>-0.21835128225569492</v>
      </c>
    </row>
    <row r="164" spans="2:6" x14ac:dyDescent="0.3">
      <c r="B164" s="19">
        <v>42221</v>
      </c>
      <c r="C164" s="20">
        <v>1.5039999999999999E-3</v>
      </c>
      <c r="D164" s="10">
        <f t="shared" si="6"/>
        <v>5.4255245176770828E-5</v>
      </c>
      <c r="E164" s="10">
        <f t="shared" si="7"/>
        <v>1.4497447548232291E-3</v>
      </c>
      <c r="F164" s="14">
        <f t="shared" si="8"/>
        <v>-0.21404110953275207</v>
      </c>
    </row>
    <row r="165" spans="2:6" x14ac:dyDescent="0.3">
      <c r="B165" s="19">
        <v>42222</v>
      </c>
      <c r="C165" s="20">
        <v>-1.3439999999999999E-3</v>
      </c>
      <c r="D165" s="10">
        <f t="shared" si="6"/>
        <v>5.4255245176770828E-5</v>
      </c>
      <c r="E165" s="10">
        <f t="shared" si="7"/>
        <v>-1.3982552451767708E-3</v>
      </c>
      <c r="F165" s="14">
        <f t="shared" si="8"/>
        <v>-0.26176665366877439</v>
      </c>
    </row>
    <row r="166" spans="2:6" x14ac:dyDescent="0.3">
      <c r="B166" s="19">
        <v>42223</v>
      </c>
      <c r="C166" s="20">
        <v>-4.2700000000000002E-4</v>
      </c>
      <c r="D166" s="10">
        <f t="shared" si="6"/>
        <v>5.4255245176770828E-5</v>
      </c>
      <c r="E166" s="10">
        <f t="shared" si="7"/>
        <v>-4.8125524517677085E-4</v>
      </c>
      <c r="F166" s="14">
        <f t="shared" si="8"/>
        <v>-0.27951796516415434</v>
      </c>
    </row>
    <row r="167" spans="2:6" x14ac:dyDescent="0.3">
      <c r="B167" s="19">
        <v>42226</v>
      </c>
      <c r="C167" s="20">
        <v>-6.9589999999999999E-3</v>
      </c>
      <c r="D167" s="10">
        <f t="shared" si="6"/>
        <v>5.4255245176770828E-5</v>
      </c>
      <c r="E167" s="10">
        <f t="shared" si="7"/>
        <v>-7.0132552451767707E-3</v>
      </c>
      <c r="F167" s="14">
        <f t="shared" si="8"/>
        <v>-0.35979438402620589</v>
      </c>
    </row>
    <row r="168" spans="2:6" x14ac:dyDescent="0.3">
      <c r="B168" s="19">
        <v>42227</v>
      </c>
      <c r="C168" s="20">
        <v>7.3210000000000003E-3</v>
      </c>
      <c r="D168" s="10">
        <f t="shared" si="6"/>
        <v>5.4255245176770828E-5</v>
      </c>
      <c r="E168" s="10">
        <f t="shared" si="7"/>
        <v>7.2667447548232294E-3</v>
      </c>
      <c r="F168" s="14">
        <f t="shared" si="8"/>
        <v>-0.31468393067331957</v>
      </c>
    </row>
    <row r="169" spans="2:6" x14ac:dyDescent="0.3">
      <c r="B169" s="19">
        <v>42228</v>
      </c>
      <c r="C169" s="20">
        <v>-7.3899999999999999E-3</v>
      </c>
      <c r="D169" s="10">
        <f t="shared" si="6"/>
        <v>5.4255245176770828E-5</v>
      </c>
      <c r="E169" s="10">
        <f t="shared" si="7"/>
        <v>-7.4442552451767707E-3</v>
      </c>
      <c r="F169" s="14">
        <f t="shared" si="8"/>
        <v>-0.42623436933879405</v>
      </c>
    </row>
    <row r="170" spans="2:6" x14ac:dyDescent="0.3">
      <c r="B170" s="19">
        <v>42229</v>
      </c>
      <c r="C170" s="20">
        <v>-2.9E-4</v>
      </c>
      <c r="D170" s="10">
        <f t="shared" si="6"/>
        <v>5.4255245176770828E-5</v>
      </c>
      <c r="E170" s="10">
        <f t="shared" si="7"/>
        <v>-3.4425524517677083E-4</v>
      </c>
      <c r="F170" s="14">
        <f t="shared" si="8"/>
        <v>-0.41924988975085364</v>
      </c>
    </row>
    <row r="171" spans="2:6" x14ac:dyDescent="0.3">
      <c r="B171" s="19">
        <v>42230</v>
      </c>
      <c r="C171" s="20">
        <v>-1.6180000000000001E-3</v>
      </c>
      <c r="D171" s="10">
        <f t="shared" si="6"/>
        <v>5.4255245176770828E-5</v>
      </c>
      <c r="E171" s="10">
        <f t="shared" si="7"/>
        <v>-1.6722552451767709E-3</v>
      </c>
      <c r="F171" s="14">
        <f t="shared" si="8"/>
        <v>-0.44016235217759947</v>
      </c>
    </row>
    <row r="172" spans="2:6" x14ac:dyDescent="0.3">
      <c r="B172" s="19">
        <v>42233</v>
      </c>
      <c r="C172" s="20">
        <v>3.787E-3</v>
      </c>
      <c r="D172" s="10">
        <f t="shared" si="6"/>
        <v>5.4255245176770828E-5</v>
      </c>
      <c r="E172" s="10">
        <f t="shared" si="7"/>
        <v>3.7327447548232292E-3</v>
      </c>
      <c r="F172" s="14">
        <f t="shared" si="8"/>
        <v>-0.37854015143006547</v>
      </c>
    </row>
    <row r="173" spans="2:6" x14ac:dyDescent="0.3">
      <c r="B173" s="19">
        <v>42234</v>
      </c>
      <c r="C173" s="20">
        <v>-4.55E-4</v>
      </c>
      <c r="D173" s="10">
        <f t="shared" si="6"/>
        <v>5.4255245176770828E-5</v>
      </c>
      <c r="E173" s="10">
        <f t="shared" si="7"/>
        <v>-5.0925524517677083E-4</v>
      </c>
      <c r="F173" s="14">
        <f t="shared" si="8"/>
        <v>-0.34993421412736586</v>
      </c>
    </row>
    <row r="174" spans="2:6" x14ac:dyDescent="0.3">
      <c r="B174" s="19">
        <v>42235</v>
      </c>
      <c r="C174" s="20">
        <v>2.271E-3</v>
      </c>
      <c r="D174" s="10">
        <f t="shared" si="6"/>
        <v>5.4255245176770828E-5</v>
      </c>
      <c r="E174" s="10">
        <f t="shared" si="7"/>
        <v>2.2167447548232292E-3</v>
      </c>
      <c r="F174" s="14">
        <f t="shared" si="8"/>
        <v>-0.38722169692030933</v>
      </c>
    </row>
    <row r="175" spans="2:6" x14ac:dyDescent="0.3">
      <c r="B175" s="19">
        <v>42236</v>
      </c>
      <c r="C175" s="20">
        <v>-2.2269999999999998E-3</v>
      </c>
      <c r="D175" s="10">
        <f t="shared" si="6"/>
        <v>5.4255245176770828E-5</v>
      </c>
      <c r="E175" s="10">
        <f t="shared" si="7"/>
        <v>-2.2812552451767706E-3</v>
      </c>
      <c r="F175" s="14">
        <f t="shared" si="8"/>
        <v>-0.39018457279838342</v>
      </c>
    </row>
    <row r="176" spans="2:6" x14ac:dyDescent="0.3">
      <c r="B176" s="19">
        <v>42237</v>
      </c>
      <c r="C176" s="20">
        <v>3.4429999999999999E-3</v>
      </c>
      <c r="D176" s="10">
        <f t="shared" si="6"/>
        <v>5.4255245176770828E-5</v>
      </c>
      <c r="E176" s="10">
        <f t="shared" si="7"/>
        <v>3.3887447548232291E-3</v>
      </c>
      <c r="F176" s="14">
        <f t="shared" si="8"/>
        <v>-0.29836246611319805</v>
      </c>
    </row>
    <row r="177" spans="2:6" x14ac:dyDescent="0.3">
      <c r="B177" s="19">
        <v>42240</v>
      </c>
      <c r="C177" s="20">
        <v>3.0539999999999999E-3</v>
      </c>
      <c r="D177" s="10">
        <f t="shared" si="6"/>
        <v>5.4255245176770828E-5</v>
      </c>
      <c r="E177" s="10">
        <f t="shared" si="7"/>
        <v>2.999744754823229E-3</v>
      </c>
      <c r="F177" s="14">
        <f t="shared" si="8"/>
        <v>-0.20305892144027546</v>
      </c>
    </row>
    <row r="178" spans="2:6" x14ac:dyDescent="0.3">
      <c r="B178" s="19">
        <v>42241</v>
      </c>
      <c r="C178" s="20">
        <v>-3.9969999999999997E-3</v>
      </c>
      <c r="D178" s="10">
        <f t="shared" si="6"/>
        <v>5.4255245176770828E-5</v>
      </c>
      <c r="E178" s="10">
        <f t="shared" si="7"/>
        <v>-4.0512552451767705E-3</v>
      </c>
      <c r="F178" s="14">
        <f t="shared" si="8"/>
        <v>-0.20658727239428459</v>
      </c>
    </row>
    <row r="179" spans="2:6" x14ac:dyDescent="0.3">
      <c r="B179" s="19">
        <v>42242</v>
      </c>
      <c r="C179" s="20">
        <v>7.0239999999999999E-3</v>
      </c>
      <c r="D179" s="10">
        <f t="shared" si="6"/>
        <v>5.4255245176770828E-5</v>
      </c>
      <c r="E179" s="10">
        <f t="shared" si="7"/>
        <v>6.969744754823229E-3</v>
      </c>
      <c r="F179" s="14">
        <f t="shared" si="8"/>
        <v>-0.11983709382208342</v>
      </c>
    </row>
    <row r="180" spans="2:6" x14ac:dyDescent="0.3">
      <c r="B180" s="19">
        <v>42243</v>
      </c>
      <c r="C180" s="20">
        <v>-1.1046E-2</v>
      </c>
      <c r="D180" s="10">
        <f t="shared" si="6"/>
        <v>5.4255245176770828E-5</v>
      </c>
      <c r="E180" s="10">
        <f t="shared" si="7"/>
        <v>-1.1100255245176771E-2</v>
      </c>
      <c r="F180" s="14">
        <f t="shared" si="8"/>
        <v>-0.22302401757876289</v>
      </c>
    </row>
    <row r="181" spans="2:6" x14ac:dyDescent="0.3">
      <c r="B181" s="19">
        <v>42244</v>
      </c>
      <c r="C181" s="20">
        <v>-8.2550000000000002E-3</v>
      </c>
      <c r="D181" s="10">
        <f t="shared" si="6"/>
        <v>5.4255245176770828E-5</v>
      </c>
      <c r="E181" s="10">
        <f t="shared" si="7"/>
        <v>-8.309255245176771E-3</v>
      </c>
      <c r="F181" s="14">
        <f t="shared" si="8"/>
        <v>-0.29080703294355942</v>
      </c>
    </row>
    <row r="182" spans="2:6" x14ac:dyDescent="0.3">
      <c r="B182" s="19">
        <v>42247</v>
      </c>
      <c r="C182" s="20">
        <v>-4.4450000000000002E-3</v>
      </c>
      <c r="D182" s="10">
        <f t="shared" si="6"/>
        <v>5.4255245176770828E-5</v>
      </c>
      <c r="E182" s="10">
        <f t="shared" si="7"/>
        <v>-4.499255245176771E-3</v>
      </c>
      <c r="F182" s="14">
        <f t="shared" si="8"/>
        <v>-0.26616835242627429</v>
      </c>
    </row>
    <row r="183" spans="2:6" x14ac:dyDescent="0.3">
      <c r="B183" s="19">
        <v>42248</v>
      </c>
      <c r="C183" s="20">
        <v>9.1470000000000006E-3</v>
      </c>
      <c r="D183" s="10">
        <f t="shared" si="6"/>
        <v>5.4255245176770828E-5</v>
      </c>
      <c r="E183" s="10">
        <f t="shared" si="7"/>
        <v>9.0927447548232298E-3</v>
      </c>
      <c r="F183" s="14">
        <f t="shared" si="8"/>
        <v>-7.9181166177664714E-2</v>
      </c>
    </row>
    <row r="184" spans="2:6" x14ac:dyDescent="0.3">
      <c r="B184" s="19">
        <v>42249</v>
      </c>
      <c r="C184" s="20">
        <v>9.5299999999999996E-4</v>
      </c>
      <c r="D184" s="10">
        <f t="shared" si="6"/>
        <v>5.4255245176770828E-5</v>
      </c>
      <c r="E184" s="10">
        <f t="shared" si="7"/>
        <v>8.9874475482322913E-4</v>
      </c>
      <c r="F184" s="14">
        <f t="shared" si="8"/>
        <v>-5.6430204734475443E-2</v>
      </c>
    </row>
    <row r="185" spans="2:6" x14ac:dyDescent="0.3">
      <c r="B185" s="19">
        <v>42250</v>
      </c>
      <c r="C185" s="20">
        <v>-7.3099999999999999E-4</v>
      </c>
      <c r="D185" s="10">
        <f t="shared" si="6"/>
        <v>5.4255245176770828E-5</v>
      </c>
      <c r="E185" s="10">
        <f t="shared" si="7"/>
        <v>-7.8525524517677082E-4</v>
      </c>
      <c r="F185" s="14">
        <f t="shared" si="8"/>
        <v>-0.15791859259030341</v>
      </c>
    </row>
    <row r="186" spans="2:6" x14ac:dyDescent="0.3">
      <c r="B186" s="19">
        <v>42251</v>
      </c>
      <c r="C186" s="20">
        <v>8.633E-3</v>
      </c>
      <c r="D186" s="10">
        <f t="shared" si="6"/>
        <v>5.4255245176770828E-5</v>
      </c>
      <c r="E186" s="10">
        <f t="shared" si="7"/>
        <v>8.5787447548232292E-3</v>
      </c>
      <c r="F186" s="14">
        <f t="shared" si="8"/>
        <v>-1.6235560326564084E-2</v>
      </c>
    </row>
    <row r="187" spans="2:6" x14ac:dyDescent="0.3">
      <c r="B187" s="19">
        <v>42254</v>
      </c>
      <c r="C187" s="20">
        <v>7.8100000000000001E-4</v>
      </c>
      <c r="D187" s="10">
        <f t="shared" si="6"/>
        <v>5.4255245176770828E-5</v>
      </c>
      <c r="E187" s="10">
        <f t="shared" si="7"/>
        <v>7.2674475482322918E-4</v>
      </c>
      <c r="F187" s="14">
        <f t="shared" si="8"/>
        <v>3.2947069292345262E-2</v>
      </c>
    </row>
    <row r="188" spans="2:6" x14ac:dyDescent="0.3">
      <c r="B188" s="19">
        <v>42255</v>
      </c>
      <c r="C188" s="20">
        <v>-8.4449999999999994E-3</v>
      </c>
      <c r="D188" s="10">
        <f t="shared" si="6"/>
        <v>5.4255245176770828E-5</v>
      </c>
      <c r="E188" s="10">
        <f t="shared" si="7"/>
        <v>-8.4992552451767702E-3</v>
      </c>
      <c r="F188" s="14">
        <f t="shared" si="8"/>
        <v>-5.0408238606468654E-2</v>
      </c>
    </row>
    <row r="189" spans="2:6" x14ac:dyDescent="0.3">
      <c r="B189" s="19">
        <v>42256</v>
      </c>
      <c r="C189" s="20">
        <v>2.392E-3</v>
      </c>
      <c r="D189" s="10">
        <f t="shared" si="6"/>
        <v>5.4255245176770828E-5</v>
      </c>
      <c r="E189" s="10">
        <f t="shared" si="7"/>
        <v>2.3377447548232292E-3</v>
      </c>
      <c r="F189" s="14">
        <f t="shared" si="8"/>
        <v>-4.1438754908515224E-4</v>
      </c>
    </row>
    <row r="190" spans="2:6" x14ac:dyDescent="0.3">
      <c r="B190" s="19">
        <v>42257</v>
      </c>
      <c r="C190" s="20">
        <v>-2.4789999999999999E-3</v>
      </c>
      <c r="D190" s="10">
        <f t="shared" si="6"/>
        <v>5.4255245176770828E-5</v>
      </c>
      <c r="E190" s="10">
        <f t="shared" si="7"/>
        <v>-2.5332552451767707E-3</v>
      </c>
      <c r="F190" s="14">
        <f t="shared" si="8"/>
        <v>-1.6674256096946678E-2</v>
      </c>
    </row>
    <row r="191" spans="2:6" x14ac:dyDescent="0.3">
      <c r="B191" s="19">
        <v>42258</v>
      </c>
      <c r="C191" s="20">
        <v>2.3140000000000001E-3</v>
      </c>
      <c r="D191" s="10">
        <f t="shared" si="6"/>
        <v>5.4255245176770828E-5</v>
      </c>
      <c r="E191" s="10">
        <f t="shared" si="7"/>
        <v>2.2597447548232293E-3</v>
      </c>
      <c r="F191" s="14">
        <f t="shared" si="8"/>
        <v>2.3286385029836904E-2</v>
      </c>
    </row>
    <row r="192" spans="2:6" x14ac:dyDescent="0.3">
      <c r="B192" s="19">
        <v>42261</v>
      </c>
      <c r="C192" s="20">
        <v>-1.281E-3</v>
      </c>
      <c r="D192" s="10">
        <f t="shared" si="6"/>
        <v>5.4255245176770828E-5</v>
      </c>
      <c r="E192" s="10">
        <f t="shared" si="7"/>
        <v>-1.3352552451767708E-3</v>
      </c>
      <c r="F192" s="14">
        <f t="shared" si="8"/>
        <v>-4.8844123795888622E-2</v>
      </c>
    </row>
    <row r="193" spans="2:6" x14ac:dyDescent="0.3">
      <c r="B193" s="19">
        <v>42262</v>
      </c>
      <c r="C193" s="20">
        <v>-3.5019999999999999E-3</v>
      </c>
      <c r="D193" s="10">
        <f t="shared" si="6"/>
        <v>5.4255245176770828E-5</v>
      </c>
      <c r="E193" s="10">
        <f t="shared" si="7"/>
        <v>-3.5562552451767707E-3</v>
      </c>
      <c r="F193" s="14">
        <f t="shared" si="8"/>
        <v>-0.11056292237284936</v>
      </c>
    </row>
    <row r="194" spans="2:6" x14ac:dyDescent="0.3">
      <c r="B194" s="19">
        <v>42263</v>
      </c>
      <c r="C194" s="20">
        <v>-7.9500000000000005E-3</v>
      </c>
      <c r="D194" s="10">
        <f t="shared" si="6"/>
        <v>5.4255245176770828E-5</v>
      </c>
      <c r="E194" s="10">
        <f t="shared" si="7"/>
        <v>-8.0042552451767713E-3</v>
      </c>
      <c r="F194" s="14">
        <f t="shared" si="8"/>
        <v>-0.16157952092821651</v>
      </c>
    </row>
    <row r="195" spans="2:6" x14ac:dyDescent="0.3">
      <c r="B195" s="19">
        <v>42264</v>
      </c>
      <c r="C195" s="20">
        <v>2.4949999999999998E-3</v>
      </c>
      <c r="D195" s="10">
        <f t="shared" si="6"/>
        <v>5.4255245176770828E-5</v>
      </c>
      <c r="E195" s="10">
        <f t="shared" si="7"/>
        <v>2.440744754823229E-3</v>
      </c>
      <c r="F195" s="14">
        <f t="shared" si="8"/>
        <v>-9.7528977209630954E-2</v>
      </c>
    </row>
    <row r="196" spans="2:6" x14ac:dyDescent="0.3">
      <c r="B196" s="19">
        <v>42265</v>
      </c>
      <c r="C196" s="20">
        <v>6.0920000000000002E-3</v>
      </c>
      <c r="D196" s="10">
        <f t="shared" si="6"/>
        <v>5.4255245176770828E-5</v>
      </c>
      <c r="E196" s="10">
        <f t="shared" si="7"/>
        <v>6.0377447548232294E-3</v>
      </c>
      <c r="F196" s="14">
        <f t="shared" si="8"/>
        <v>-3.0426760136591267E-2</v>
      </c>
    </row>
    <row r="197" spans="2:6" x14ac:dyDescent="0.3">
      <c r="B197" s="19">
        <v>42268</v>
      </c>
      <c r="C197" s="20">
        <v>-2.2659999999999998E-3</v>
      </c>
      <c r="D197" s="10">
        <f t="shared" si="6"/>
        <v>5.4255245176770828E-5</v>
      </c>
      <c r="E197" s="10">
        <f t="shared" si="7"/>
        <v>-2.3202552451767706E-3</v>
      </c>
      <c r="F197" s="14">
        <f t="shared" si="8"/>
        <v>0.14516263977263547</v>
      </c>
    </row>
    <row r="198" spans="2:6" x14ac:dyDescent="0.3">
      <c r="B198" s="19">
        <v>42269</v>
      </c>
      <c r="C198" s="20">
        <v>1.0323000000000001E-2</v>
      </c>
      <c r="D198" s="10">
        <f t="shared" si="6"/>
        <v>5.4255245176770828E-5</v>
      </c>
      <c r="E198" s="10">
        <f t="shared" si="7"/>
        <v>1.026874475482323E-2</v>
      </c>
      <c r="F198" s="14">
        <f t="shared" si="8"/>
        <v>0.27195650948043726</v>
      </c>
    </row>
    <row r="199" spans="2:6" x14ac:dyDescent="0.3">
      <c r="B199" s="19">
        <v>42270</v>
      </c>
      <c r="C199" s="20">
        <v>1.3569999999999999E-3</v>
      </c>
      <c r="D199" s="10">
        <f t="shared" si="6"/>
        <v>5.4255245176770828E-5</v>
      </c>
      <c r="E199" s="10">
        <f t="shared" si="7"/>
        <v>1.3027447548232291E-3</v>
      </c>
      <c r="F199" s="14">
        <f t="shared" si="8"/>
        <v>0.23319951906032235</v>
      </c>
    </row>
    <row r="200" spans="2:6" x14ac:dyDescent="0.3">
      <c r="B200" s="19">
        <v>42271</v>
      </c>
      <c r="C200" s="20">
        <v>-3.63E-3</v>
      </c>
      <c r="D200" s="10">
        <f t="shared" si="6"/>
        <v>5.4255245176770828E-5</v>
      </c>
      <c r="E200" s="10">
        <f t="shared" si="7"/>
        <v>-3.6842552451767708E-3</v>
      </c>
      <c r="F200" s="14">
        <f t="shared" si="8"/>
        <v>0.20154734993293913</v>
      </c>
    </row>
    <row r="201" spans="2:6" x14ac:dyDescent="0.3">
      <c r="B201" s="19">
        <v>42272</v>
      </c>
      <c r="C201" s="20">
        <v>-5.0619999999999997E-3</v>
      </c>
      <c r="D201" s="10">
        <f t="shared" si="6"/>
        <v>5.4255245176770828E-5</v>
      </c>
      <c r="E201" s="10">
        <f t="shared" si="7"/>
        <v>-5.1162552451767705E-3</v>
      </c>
      <c r="F201" s="14">
        <f t="shared" si="8"/>
        <v>0.14402156049986833</v>
      </c>
    </row>
    <row r="202" spans="2:6" x14ac:dyDescent="0.3">
      <c r="B202" s="19">
        <v>42275</v>
      </c>
      <c r="C202" s="20">
        <v>6.7239999999999999E-3</v>
      </c>
      <c r="D202" s="10">
        <f t="shared" si="6"/>
        <v>5.4255245176770828E-5</v>
      </c>
      <c r="E202" s="10">
        <f t="shared" si="7"/>
        <v>6.6697447548232291E-3</v>
      </c>
      <c r="F202" s="14">
        <f t="shared" si="8"/>
        <v>0.21337631742758231</v>
      </c>
    </row>
    <row r="203" spans="2:6" x14ac:dyDescent="0.3">
      <c r="B203" s="19">
        <v>42276</v>
      </c>
      <c r="C203" s="20">
        <v>1.946E-3</v>
      </c>
      <c r="D203" s="10">
        <f t="shared" ref="D203:D266" si="9">((1+0.02)^(1/365))-1</f>
        <v>5.4255245176770828E-5</v>
      </c>
      <c r="E203" s="10">
        <f t="shared" ref="E203:E266" si="10">C203-D203</f>
        <v>1.8917447548232292E-3</v>
      </c>
      <c r="F203" s="14">
        <f t="shared" si="8"/>
        <v>0.17286244180166238</v>
      </c>
    </row>
    <row r="204" spans="2:6" x14ac:dyDescent="0.3">
      <c r="B204" s="19">
        <v>42277</v>
      </c>
      <c r="C204" s="20">
        <v>-1.701E-3</v>
      </c>
      <c r="D204" s="10">
        <f t="shared" si="9"/>
        <v>5.4255245176770828E-5</v>
      </c>
      <c r="E204" s="10">
        <f t="shared" si="10"/>
        <v>-1.7552552451767709E-3</v>
      </c>
      <c r="F204" s="14">
        <f t="shared" si="8"/>
        <v>0.22061131917169813</v>
      </c>
    </row>
    <row r="205" spans="2:6" x14ac:dyDescent="0.3">
      <c r="B205" s="19">
        <v>42278</v>
      </c>
      <c r="C205" s="20">
        <v>1.335E-3</v>
      </c>
      <c r="D205" s="10">
        <f t="shared" si="9"/>
        <v>5.4255245176770828E-5</v>
      </c>
      <c r="E205" s="10">
        <f t="shared" si="10"/>
        <v>1.2807447548232292E-3</v>
      </c>
      <c r="F205" s="14">
        <f t="shared" si="8"/>
        <v>0.255431890921542</v>
      </c>
    </row>
    <row r="206" spans="2:6" x14ac:dyDescent="0.3">
      <c r="B206" s="19">
        <v>42279</v>
      </c>
      <c r="C206" s="20">
        <v>-1.0740000000000001E-3</v>
      </c>
      <c r="D206" s="10">
        <f t="shared" si="9"/>
        <v>5.4255245176770828E-5</v>
      </c>
      <c r="E206" s="10">
        <f t="shared" si="10"/>
        <v>-1.1282552451767709E-3</v>
      </c>
      <c r="F206" s="14">
        <f t="shared" si="8"/>
        <v>0.26783610344458653</v>
      </c>
    </row>
    <row r="207" spans="2:6" x14ac:dyDescent="0.3">
      <c r="B207" s="19">
        <v>42282</v>
      </c>
      <c r="C207" s="20">
        <v>-9.3179999999999999E-3</v>
      </c>
      <c r="D207" s="10">
        <f t="shared" si="9"/>
        <v>5.4255245176770828E-5</v>
      </c>
      <c r="E207" s="10">
        <f t="shared" si="10"/>
        <v>-9.3722552451767707E-3</v>
      </c>
      <c r="F207" s="14">
        <f t="shared" si="8"/>
        <v>0.1102599650562284</v>
      </c>
    </row>
    <row r="208" spans="2:6" x14ac:dyDescent="0.3">
      <c r="B208" s="19">
        <v>42283</v>
      </c>
      <c r="C208" s="20">
        <v>-4.5909999999999996E-3</v>
      </c>
      <c r="D208" s="10">
        <f t="shared" si="9"/>
        <v>5.4255245176770828E-5</v>
      </c>
      <c r="E208" s="10">
        <f t="shared" si="10"/>
        <v>-4.6452552451767704E-3</v>
      </c>
      <c r="F208" s="14">
        <f t="shared" si="8"/>
        <v>4.377960233275445E-2</v>
      </c>
    </row>
    <row r="209" spans="2:6" x14ac:dyDescent="0.3">
      <c r="B209" s="19">
        <v>42284</v>
      </c>
      <c r="C209" s="20">
        <v>-4.1139999999999996E-3</v>
      </c>
      <c r="D209" s="10">
        <f t="shared" si="9"/>
        <v>5.4255245176770828E-5</v>
      </c>
      <c r="E209" s="10">
        <f t="shared" si="10"/>
        <v>-4.1682552451767704E-3</v>
      </c>
      <c r="F209" s="14">
        <f t="shared" si="8"/>
        <v>-9.7478169271249276E-2</v>
      </c>
    </row>
    <row r="210" spans="2:6" x14ac:dyDescent="0.3">
      <c r="B210" s="19">
        <v>42285</v>
      </c>
      <c r="C210" s="20">
        <v>-2.6819999999999999E-3</v>
      </c>
      <c r="D210" s="10">
        <f t="shared" si="9"/>
        <v>5.4255245176770828E-5</v>
      </c>
      <c r="E210" s="10">
        <f t="shared" si="10"/>
        <v>-2.7362552451767707E-3</v>
      </c>
      <c r="F210" s="14">
        <f t="shared" si="8"/>
        <v>-0.17594628130606663</v>
      </c>
    </row>
    <row r="211" spans="2:6" x14ac:dyDescent="0.3">
      <c r="B211" s="19">
        <v>42286</v>
      </c>
      <c r="C211" s="20">
        <v>-5.496E-3</v>
      </c>
      <c r="D211" s="10">
        <f t="shared" si="9"/>
        <v>5.4255245176770828E-5</v>
      </c>
      <c r="E211" s="10">
        <f t="shared" si="10"/>
        <v>-5.5502552451767708E-3</v>
      </c>
      <c r="F211" s="14">
        <f t="shared" si="8"/>
        <v>-0.27164509661994424</v>
      </c>
    </row>
    <row r="212" spans="2:6" x14ac:dyDescent="0.3">
      <c r="B212" s="19">
        <v>42289</v>
      </c>
      <c r="C212" s="20">
        <v>2.643E-3</v>
      </c>
      <c r="D212" s="10">
        <f t="shared" si="9"/>
        <v>5.4255245176770828E-5</v>
      </c>
      <c r="E212" s="10">
        <f t="shared" si="10"/>
        <v>2.5887447548232291E-3</v>
      </c>
      <c r="F212" s="14">
        <f t="shared" si="8"/>
        <v>-0.26477898803751609</v>
      </c>
    </row>
    <row r="213" spans="2:6" x14ac:dyDescent="0.3">
      <c r="B213" s="19">
        <v>42290</v>
      </c>
      <c r="C213" s="20">
        <v>2.4889999999999999E-3</v>
      </c>
      <c r="D213" s="10">
        <f t="shared" si="9"/>
        <v>5.4255245176770828E-5</v>
      </c>
      <c r="E213" s="10">
        <f t="shared" si="10"/>
        <v>2.4347447548232291E-3</v>
      </c>
      <c r="F213" s="14">
        <f t="shared" si="8"/>
        <v>-0.20189339572386128</v>
      </c>
    </row>
    <row r="214" spans="2:6" x14ac:dyDescent="0.3">
      <c r="B214" s="19">
        <v>42291</v>
      </c>
      <c r="C214" s="20">
        <v>3.5109999999999998E-3</v>
      </c>
      <c r="D214" s="10">
        <f t="shared" si="9"/>
        <v>5.4255245176770828E-5</v>
      </c>
      <c r="E214" s="10">
        <f t="shared" si="10"/>
        <v>3.456744754823229E-3</v>
      </c>
      <c r="F214" s="14">
        <f t="shared" si="8"/>
        <v>-0.19734745490540981</v>
      </c>
    </row>
    <row r="215" spans="2:6" x14ac:dyDescent="0.3">
      <c r="B215" s="19">
        <v>42292</v>
      </c>
      <c r="C215" s="20">
        <v>-1.3760000000000001E-3</v>
      </c>
      <c r="D215" s="10">
        <f t="shared" si="9"/>
        <v>5.4255245176770828E-5</v>
      </c>
      <c r="E215" s="10">
        <f t="shared" si="10"/>
        <v>-1.4302552451767709E-3</v>
      </c>
      <c r="F215" s="14">
        <f t="shared" si="8"/>
        <v>-0.22538694660845687</v>
      </c>
    </row>
    <row r="216" spans="2:6" x14ac:dyDescent="0.3">
      <c r="B216" s="19">
        <v>42293</v>
      </c>
      <c r="C216" s="20">
        <v>5.62E-4</v>
      </c>
      <c r="D216" s="10">
        <f t="shared" si="9"/>
        <v>5.4255245176770828E-5</v>
      </c>
      <c r="E216" s="10">
        <f t="shared" si="10"/>
        <v>5.0774475482322917E-4</v>
      </c>
      <c r="F216" s="14">
        <f t="shared" si="8"/>
        <v>-0.25345703048508617</v>
      </c>
    </row>
    <row r="217" spans="2:6" x14ac:dyDescent="0.3">
      <c r="B217" s="19">
        <v>42296</v>
      </c>
      <c r="C217" s="20">
        <v>2.3259999999999999E-3</v>
      </c>
      <c r="D217" s="10">
        <f t="shared" si="9"/>
        <v>5.4255245176770828E-5</v>
      </c>
      <c r="E217" s="10">
        <f t="shared" si="10"/>
        <v>2.2717447548232291E-3</v>
      </c>
      <c r="F217" s="14">
        <f t="shared" si="8"/>
        <v>-0.18543623858232225</v>
      </c>
    </row>
    <row r="218" spans="2:6" x14ac:dyDescent="0.3">
      <c r="B218" s="19">
        <v>42297</v>
      </c>
      <c r="C218" s="20">
        <v>-3.9699999999999996E-3</v>
      </c>
      <c r="D218" s="10">
        <f t="shared" si="9"/>
        <v>5.4255245176770828E-5</v>
      </c>
      <c r="E218" s="10">
        <f t="shared" si="10"/>
        <v>-4.0242552451767704E-3</v>
      </c>
      <c r="F218" s="14">
        <f t="shared" si="8"/>
        <v>-0.20364499769357405</v>
      </c>
    </row>
    <row r="219" spans="2:6" x14ac:dyDescent="0.3">
      <c r="B219" s="19">
        <v>42298</v>
      </c>
      <c r="C219" s="20">
        <v>3.8279999999999998E-3</v>
      </c>
      <c r="D219" s="10">
        <f t="shared" si="9"/>
        <v>5.4255245176770828E-5</v>
      </c>
      <c r="E219" s="10">
        <f t="shared" si="10"/>
        <v>3.773744754823229E-3</v>
      </c>
      <c r="F219" s="14">
        <f t="shared" si="8"/>
        <v>-0.14067473999765429</v>
      </c>
    </row>
    <row r="220" spans="2:6" x14ac:dyDescent="0.3">
      <c r="B220" s="19">
        <v>42299</v>
      </c>
      <c r="C220" s="20">
        <v>8.2419999999999993E-3</v>
      </c>
      <c r="D220" s="10">
        <f t="shared" si="9"/>
        <v>5.4255245176770828E-5</v>
      </c>
      <c r="E220" s="10">
        <f t="shared" si="10"/>
        <v>8.1877447548232285E-3</v>
      </c>
      <c r="F220" s="14">
        <f t="shared" si="8"/>
        <v>-0.10324619924391233</v>
      </c>
    </row>
    <row r="221" spans="2:6" x14ac:dyDescent="0.3">
      <c r="B221" s="19">
        <v>42300</v>
      </c>
      <c r="C221" s="20">
        <v>1.606E-3</v>
      </c>
      <c r="D221" s="10">
        <f t="shared" si="9"/>
        <v>5.4255245176770828E-5</v>
      </c>
      <c r="E221" s="10">
        <f t="shared" si="10"/>
        <v>1.5517447548232292E-3</v>
      </c>
      <c r="F221" s="14">
        <f t="shared" si="8"/>
        <v>-0.11370800199142639</v>
      </c>
    </row>
    <row r="222" spans="2:6" x14ac:dyDescent="0.3">
      <c r="B222" s="19">
        <v>42303</v>
      </c>
      <c r="C222" s="20">
        <v>2.7820000000000002E-3</v>
      </c>
      <c r="D222" s="10">
        <f t="shared" si="9"/>
        <v>5.4255245176770828E-5</v>
      </c>
      <c r="E222" s="10">
        <f t="shared" si="10"/>
        <v>2.7277447548232294E-3</v>
      </c>
      <c r="F222" s="14">
        <f t="shared" si="8"/>
        <v>-0.16507115659007243</v>
      </c>
    </row>
    <row r="223" spans="2:6" x14ac:dyDescent="0.3">
      <c r="B223" s="19">
        <v>42304</v>
      </c>
      <c r="C223" s="20">
        <v>4.0369999999999998E-3</v>
      </c>
      <c r="D223" s="10">
        <f t="shared" si="9"/>
        <v>5.4255245176770828E-5</v>
      </c>
      <c r="E223" s="10">
        <f t="shared" si="10"/>
        <v>3.982744754823229E-3</v>
      </c>
      <c r="F223" s="14">
        <f t="shared" si="8"/>
        <v>-7.7016746192048235E-2</v>
      </c>
    </row>
    <row r="224" spans="2:6" x14ac:dyDescent="0.3">
      <c r="B224" s="19">
        <v>42305</v>
      </c>
      <c r="C224" s="20">
        <v>-3.3300000000000001E-3</v>
      </c>
      <c r="D224" s="10">
        <f t="shared" si="9"/>
        <v>5.4255245176770828E-5</v>
      </c>
      <c r="E224" s="10">
        <f t="shared" si="10"/>
        <v>-3.3842552451767709E-3</v>
      </c>
      <c r="F224" s="14">
        <f t="shared" si="8"/>
        <v>-0.13431429780649315</v>
      </c>
    </row>
    <row r="225" spans="2:6" x14ac:dyDescent="0.3">
      <c r="B225" s="19">
        <v>42306</v>
      </c>
      <c r="C225" s="20">
        <v>-6.8669999999999998E-3</v>
      </c>
      <c r="D225" s="10">
        <f t="shared" si="9"/>
        <v>5.4255245176770828E-5</v>
      </c>
      <c r="E225" s="10">
        <f t="shared" si="10"/>
        <v>-6.9212552451767707E-3</v>
      </c>
      <c r="F225" s="14">
        <f t="shared" si="8"/>
        <v>-0.19697910926802908</v>
      </c>
    </row>
    <row r="226" spans="2:6" x14ac:dyDescent="0.3">
      <c r="B226" s="19">
        <v>42307</v>
      </c>
      <c r="C226" s="20">
        <v>-3.0920000000000001E-3</v>
      </c>
      <c r="D226" s="10">
        <f t="shared" si="9"/>
        <v>5.4255245176770828E-5</v>
      </c>
      <c r="E226" s="10">
        <f t="shared" si="10"/>
        <v>-3.146255245176771E-3</v>
      </c>
      <c r="F226" s="14">
        <f t="shared" ref="F226:F289" si="11">(AVERAGE(E167:E226)/_xlfn.STDEV.S(C167:C226))*SQRT(12)</f>
        <v>-0.22756610904266497</v>
      </c>
    </row>
    <row r="227" spans="2:6" x14ac:dyDescent="0.3">
      <c r="B227" s="19">
        <v>42310</v>
      </c>
      <c r="C227" s="20">
        <v>6.4800000000000003E-4</v>
      </c>
      <c r="D227" s="10">
        <f t="shared" si="9"/>
        <v>5.4255245176770828E-5</v>
      </c>
      <c r="E227" s="10">
        <f t="shared" si="10"/>
        <v>5.937447548232292E-4</v>
      </c>
      <c r="F227" s="14">
        <f t="shared" si="11"/>
        <v>-0.14089512911155294</v>
      </c>
    </row>
    <row r="228" spans="2:6" x14ac:dyDescent="0.3">
      <c r="B228" s="19">
        <v>42311</v>
      </c>
      <c r="C228" s="20">
        <v>-3.5990000000000002E-3</v>
      </c>
      <c r="D228" s="10">
        <f t="shared" si="9"/>
        <v>5.4255245176770828E-5</v>
      </c>
      <c r="E228" s="10">
        <f t="shared" si="10"/>
        <v>-3.653255245176771E-3</v>
      </c>
      <c r="F228" s="14">
        <f t="shared" si="11"/>
        <v>-0.27506896562464211</v>
      </c>
    </row>
    <row r="229" spans="2:6" x14ac:dyDescent="0.3">
      <c r="B229" s="19">
        <v>42312</v>
      </c>
      <c r="C229" s="20">
        <v>7.5699999999999997E-4</v>
      </c>
      <c r="D229" s="10">
        <f t="shared" si="9"/>
        <v>5.4255245176770828E-5</v>
      </c>
      <c r="E229" s="10">
        <f t="shared" si="10"/>
        <v>7.0274475482322914E-4</v>
      </c>
      <c r="F229" s="14">
        <f t="shared" si="11"/>
        <v>-0.18008978751497531</v>
      </c>
    </row>
    <row r="230" spans="2:6" x14ac:dyDescent="0.3">
      <c r="B230" s="19">
        <v>42313</v>
      </c>
      <c r="C230" s="20">
        <v>3.3830000000000002E-3</v>
      </c>
      <c r="D230" s="10">
        <f t="shared" si="9"/>
        <v>5.4255245176770828E-5</v>
      </c>
      <c r="E230" s="10">
        <f t="shared" si="10"/>
        <v>3.3287447548232293E-3</v>
      </c>
      <c r="F230" s="14">
        <f t="shared" si="11"/>
        <v>-0.13426909370996604</v>
      </c>
    </row>
    <row r="231" spans="2:6" x14ac:dyDescent="0.3">
      <c r="B231" s="19">
        <v>42314</v>
      </c>
      <c r="C231" s="20">
        <v>1.926E-3</v>
      </c>
      <c r="D231" s="10">
        <f t="shared" si="9"/>
        <v>5.4255245176770828E-5</v>
      </c>
      <c r="E231" s="10">
        <f t="shared" si="10"/>
        <v>1.8717447548232291E-3</v>
      </c>
      <c r="F231" s="14">
        <f t="shared" si="11"/>
        <v>-9.0826991334792329E-2</v>
      </c>
    </row>
    <row r="232" spans="2:6" x14ac:dyDescent="0.3">
      <c r="B232" s="19">
        <v>42317</v>
      </c>
      <c r="C232" s="20">
        <v>7.1999999999999988E-5</v>
      </c>
      <c r="D232" s="10">
        <f t="shared" si="9"/>
        <v>5.4255245176770828E-5</v>
      </c>
      <c r="E232" s="10">
        <f t="shared" si="10"/>
        <v>1.7744754823229161E-5</v>
      </c>
      <c r="F232" s="14">
        <f t="shared" si="11"/>
        <v>-0.13705776681901077</v>
      </c>
    </row>
    <row r="233" spans="2:6" x14ac:dyDescent="0.3">
      <c r="B233" s="19">
        <v>42318</v>
      </c>
      <c r="C233" s="20">
        <v>5.6470000000000001E-3</v>
      </c>
      <c r="D233" s="10">
        <f t="shared" si="9"/>
        <v>5.4255245176770828E-5</v>
      </c>
      <c r="E233" s="10">
        <f t="shared" si="10"/>
        <v>5.5927447548232293E-3</v>
      </c>
      <c r="F233" s="14">
        <f t="shared" si="11"/>
        <v>-6.1220931714302221E-2</v>
      </c>
    </row>
    <row r="234" spans="2:6" x14ac:dyDescent="0.3">
      <c r="B234" s="19">
        <v>42319</v>
      </c>
      <c r="C234" s="20">
        <v>2.9E-5</v>
      </c>
      <c r="D234" s="10">
        <f t="shared" si="9"/>
        <v>5.4255245176770828E-5</v>
      </c>
      <c r="E234" s="10">
        <f t="shared" si="10"/>
        <v>-2.5255245176770828E-5</v>
      </c>
      <c r="F234" s="14">
        <f t="shared" si="11"/>
        <v>-8.8642623452321337E-2</v>
      </c>
    </row>
    <row r="235" spans="2:6" x14ac:dyDescent="0.3">
      <c r="B235" s="19">
        <v>42320</v>
      </c>
      <c r="C235" s="20">
        <v>-1.304E-3</v>
      </c>
      <c r="D235" s="10">
        <f t="shared" si="9"/>
        <v>5.4255245176770828E-5</v>
      </c>
      <c r="E235" s="10">
        <f t="shared" si="10"/>
        <v>-1.3582552451767709E-3</v>
      </c>
      <c r="F235" s="14">
        <f t="shared" si="11"/>
        <v>-7.7496536475585215E-2</v>
      </c>
    </row>
    <row r="236" spans="2:6" x14ac:dyDescent="0.3">
      <c r="B236" s="19">
        <v>42321</v>
      </c>
      <c r="C236" s="20">
        <v>2.4139999999999999E-3</v>
      </c>
      <c r="D236" s="10">
        <f t="shared" si="9"/>
        <v>5.4255245176770828E-5</v>
      </c>
      <c r="E236" s="10">
        <f t="shared" si="10"/>
        <v>2.3597447548232291E-3</v>
      </c>
      <c r="F236" s="14">
        <f t="shared" si="11"/>
        <v>-9.025015305835761E-2</v>
      </c>
    </row>
    <row r="237" spans="2:6" x14ac:dyDescent="0.3">
      <c r="B237" s="19">
        <v>42324</v>
      </c>
      <c r="C237" s="20">
        <v>5.6499999999999996E-3</v>
      </c>
      <c r="D237" s="10">
        <f t="shared" si="9"/>
        <v>5.4255245176770828E-5</v>
      </c>
      <c r="E237" s="10">
        <f t="shared" si="10"/>
        <v>5.5957447548232288E-3</v>
      </c>
      <c r="F237" s="14">
        <f t="shared" si="11"/>
        <v>-5.8029840525695466E-2</v>
      </c>
    </row>
    <row r="238" spans="2:6" x14ac:dyDescent="0.3">
      <c r="B238" s="19">
        <v>42325</v>
      </c>
      <c r="C238" s="20">
        <v>5.0809999999999996E-3</v>
      </c>
      <c r="D238" s="10">
        <f t="shared" si="9"/>
        <v>5.4255245176770828E-5</v>
      </c>
      <c r="E238" s="10">
        <f t="shared" si="10"/>
        <v>5.0267447548232288E-3</v>
      </c>
      <c r="F238" s="14">
        <f t="shared" si="11"/>
        <v>5.1768769950213088E-2</v>
      </c>
    </row>
    <row r="239" spans="2:6" x14ac:dyDescent="0.3">
      <c r="B239" s="19">
        <v>42326</v>
      </c>
      <c r="C239" s="20">
        <v>2.1849999999999999E-3</v>
      </c>
      <c r="D239" s="10">
        <f t="shared" si="9"/>
        <v>5.4255245176770828E-5</v>
      </c>
      <c r="E239" s="10">
        <f t="shared" si="10"/>
        <v>2.130744754823229E-3</v>
      </c>
      <c r="F239" s="14">
        <f t="shared" si="11"/>
        <v>-6.7670724233227352E-3</v>
      </c>
    </row>
    <row r="240" spans="2:6" x14ac:dyDescent="0.3">
      <c r="B240" s="19">
        <v>42327</v>
      </c>
      <c r="C240" s="20">
        <v>-3.114E-3</v>
      </c>
      <c r="D240" s="10">
        <f t="shared" si="9"/>
        <v>5.4255245176770828E-5</v>
      </c>
      <c r="E240" s="10">
        <f t="shared" si="10"/>
        <v>-3.1682552451767708E-3</v>
      </c>
      <c r="F240" s="14">
        <f t="shared" si="11"/>
        <v>9.4832319945131541E-2</v>
      </c>
    </row>
    <row r="241" spans="2:6" x14ac:dyDescent="0.3">
      <c r="B241" s="19">
        <v>42328</v>
      </c>
      <c r="C241" s="20">
        <v>4.1590000000000004E-3</v>
      </c>
      <c r="D241" s="10">
        <f t="shared" si="9"/>
        <v>5.4255245176770828E-5</v>
      </c>
      <c r="E241" s="10">
        <f t="shared" si="10"/>
        <v>4.1047447548232295E-3</v>
      </c>
      <c r="F241" s="14">
        <f t="shared" si="11"/>
        <v>0.26074241020038574</v>
      </c>
    </row>
    <row r="242" spans="2:6" x14ac:dyDescent="0.3">
      <c r="B242" s="19">
        <v>42331</v>
      </c>
      <c r="C242" s="20">
        <v>-3.6999999999999998E-5</v>
      </c>
      <c r="D242" s="10">
        <f t="shared" si="9"/>
        <v>5.4255245176770828E-5</v>
      </c>
      <c r="E242" s="10">
        <f t="shared" si="10"/>
        <v>-9.1255245176770833E-5</v>
      </c>
      <c r="F242" s="14">
        <f t="shared" si="11"/>
        <v>0.32215856687692856</v>
      </c>
    </row>
    <row r="243" spans="2:6" x14ac:dyDescent="0.3">
      <c r="B243" s="19">
        <v>42332</v>
      </c>
      <c r="C243" s="20">
        <v>-4.9160000000000002E-3</v>
      </c>
      <c r="D243" s="10">
        <f t="shared" si="9"/>
        <v>5.4255245176770828E-5</v>
      </c>
      <c r="E243" s="10">
        <f t="shared" si="10"/>
        <v>-4.9702552451767711E-3</v>
      </c>
      <c r="F243" s="14">
        <f t="shared" si="11"/>
        <v>0.13810963103060026</v>
      </c>
    </row>
    <row r="244" spans="2:6" x14ac:dyDescent="0.3">
      <c r="B244" s="19">
        <v>42333</v>
      </c>
      <c r="C244" s="20">
        <v>2.7309999999999999E-3</v>
      </c>
      <c r="D244" s="10">
        <f t="shared" si="9"/>
        <v>5.4255245176770828E-5</v>
      </c>
      <c r="E244" s="10">
        <f t="shared" si="10"/>
        <v>2.6767447548232291E-3</v>
      </c>
      <c r="F244" s="14">
        <f t="shared" si="11"/>
        <v>0.16189229893418838</v>
      </c>
    </row>
    <row r="245" spans="2:6" x14ac:dyDescent="0.3">
      <c r="B245" s="19">
        <v>42334</v>
      </c>
      <c r="C245" s="20">
        <v>5.13E-4</v>
      </c>
      <c r="D245" s="10">
        <f t="shared" si="9"/>
        <v>5.4255245176770828E-5</v>
      </c>
      <c r="E245" s="10">
        <f t="shared" si="10"/>
        <v>4.5874475482322917E-4</v>
      </c>
      <c r="F245" s="14">
        <f t="shared" si="11"/>
        <v>0.17886878785621921</v>
      </c>
    </row>
    <row r="246" spans="2:6" x14ac:dyDescent="0.3">
      <c r="B246" s="19">
        <v>42335</v>
      </c>
      <c r="C246" s="20">
        <v>8.26E-3</v>
      </c>
      <c r="D246" s="10">
        <f t="shared" si="9"/>
        <v>5.4255245176770828E-5</v>
      </c>
      <c r="E246" s="10">
        <f t="shared" si="10"/>
        <v>8.2057447548232292E-3</v>
      </c>
      <c r="F246" s="14">
        <f t="shared" si="11"/>
        <v>0.1742995770128469</v>
      </c>
    </row>
    <row r="247" spans="2:6" x14ac:dyDescent="0.3">
      <c r="B247" s="19">
        <v>42338</v>
      </c>
      <c r="C247" s="20">
        <v>-1.952E-3</v>
      </c>
      <c r="D247" s="10">
        <f t="shared" si="9"/>
        <v>5.4255245176770828E-5</v>
      </c>
      <c r="E247" s="10">
        <f t="shared" si="10"/>
        <v>-2.0062552451767706E-3</v>
      </c>
      <c r="F247" s="14">
        <f t="shared" si="11"/>
        <v>0.13675822750303934</v>
      </c>
    </row>
    <row r="248" spans="2:6" x14ac:dyDescent="0.3">
      <c r="B248" s="19">
        <v>42339</v>
      </c>
      <c r="C248" s="20">
        <v>9.4499999999999998E-4</v>
      </c>
      <c r="D248" s="10">
        <f t="shared" si="9"/>
        <v>5.4255245176770828E-5</v>
      </c>
      <c r="E248" s="10">
        <f t="shared" si="10"/>
        <v>8.9074475482322916E-4</v>
      </c>
      <c r="F248" s="14">
        <f t="shared" si="11"/>
        <v>0.27446192461884966</v>
      </c>
    </row>
    <row r="249" spans="2:6" x14ac:dyDescent="0.3">
      <c r="B249" s="19">
        <v>42340</v>
      </c>
      <c r="C249" s="20">
        <v>3.4380000000000001E-3</v>
      </c>
      <c r="D249" s="10">
        <f t="shared" si="9"/>
        <v>5.4255245176770828E-5</v>
      </c>
      <c r="E249" s="10">
        <f t="shared" si="10"/>
        <v>3.3837447548232293E-3</v>
      </c>
      <c r="F249" s="14">
        <f t="shared" si="11"/>
        <v>0.28845388704891184</v>
      </c>
    </row>
    <row r="250" spans="2:6" x14ac:dyDescent="0.3">
      <c r="B250" s="19">
        <v>42341</v>
      </c>
      <c r="C250" s="20">
        <v>-2.3296999999999998E-2</v>
      </c>
      <c r="D250" s="10">
        <f t="shared" si="9"/>
        <v>5.4255245176770828E-5</v>
      </c>
      <c r="E250" s="10">
        <f t="shared" si="10"/>
        <v>-2.3351255245176769E-2</v>
      </c>
      <c r="F250" s="14">
        <f t="shared" si="11"/>
        <v>-3.6895387264978124E-3</v>
      </c>
    </row>
    <row r="251" spans="2:6" x14ac:dyDescent="0.3">
      <c r="B251" s="19">
        <v>42342</v>
      </c>
      <c r="C251" s="20">
        <v>-2.6129999999999999E-3</v>
      </c>
      <c r="D251" s="10">
        <f t="shared" si="9"/>
        <v>5.4255245176770828E-5</v>
      </c>
      <c r="E251" s="10">
        <f t="shared" si="10"/>
        <v>-2.6672552451767707E-3</v>
      </c>
      <c r="F251" s="14">
        <f t="shared" si="11"/>
        <v>-5.9367698540752904E-2</v>
      </c>
    </row>
    <row r="252" spans="2:6" x14ac:dyDescent="0.3">
      <c r="B252" s="19">
        <v>42345</v>
      </c>
      <c r="C252" s="20">
        <v>1.3259999999999999E-2</v>
      </c>
      <c r="D252" s="10">
        <f t="shared" si="9"/>
        <v>5.4255245176770828E-5</v>
      </c>
      <c r="E252" s="10">
        <f t="shared" si="10"/>
        <v>1.3205744754823228E-2</v>
      </c>
      <c r="F252" s="14">
        <f t="shared" si="11"/>
        <v>9.9558509431828479E-2</v>
      </c>
    </row>
    <row r="253" spans="2:6" x14ac:dyDescent="0.3">
      <c r="B253" s="19">
        <v>42346</v>
      </c>
      <c r="C253" s="20">
        <v>-1.39E-3</v>
      </c>
      <c r="D253" s="10">
        <f t="shared" si="9"/>
        <v>5.4255245176770828E-5</v>
      </c>
      <c r="E253" s="10">
        <f t="shared" si="10"/>
        <v>-1.4442552451767708E-3</v>
      </c>
      <c r="F253" s="14">
        <f t="shared" si="11"/>
        <v>0.12260291400785209</v>
      </c>
    </row>
    <row r="254" spans="2:6" x14ac:dyDescent="0.3">
      <c r="B254" s="19">
        <v>42347</v>
      </c>
      <c r="C254" s="20">
        <v>-4.6899999999999997E-3</v>
      </c>
      <c r="D254" s="10">
        <f t="shared" si="9"/>
        <v>5.4255245176770828E-5</v>
      </c>
      <c r="E254" s="10">
        <f t="shared" si="10"/>
        <v>-4.7442552451767706E-3</v>
      </c>
      <c r="F254" s="14">
        <f t="shared" si="11"/>
        <v>0.15969517268195568</v>
      </c>
    </row>
    <row r="255" spans="2:6" x14ac:dyDescent="0.3">
      <c r="B255" s="19">
        <v>42348</v>
      </c>
      <c r="C255" s="20">
        <v>1.7669999999999999E-3</v>
      </c>
      <c r="D255" s="10">
        <f t="shared" si="9"/>
        <v>5.4255245176770828E-5</v>
      </c>
      <c r="E255" s="10">
        <f t="shared" si="10"/>
        <v>1.7127447548232291E-3</v>
      </c>
      <c r="F255" s="14">
        <f t="shared" si="11"/>
        <v>0.15188742346800357</v>
      </c>
    </row>
    <row r="256" spans="2:6" x14ac:dyDescent="0.3">
      <c r="B256" s="19">
        <v>42349</v>
      </c>
      <c r="C256" s="20">
        <v>3.6259999999999999E-3</v>
      </c>
      <c r="D256" s="10">
        <f t="shared" si="9"/>
        <v>5.4255245176770828E-5</v>
      </c>
      <c r="E256" s="10">
        <f t="shared" si="10"/>
        <v>3.5717447548232291E-3</v>
      </c>
      <c r="F256" s="14">
        <f t="shared" si="11"/>
        <v>0.12586694007306434</v>
      </c>
    </row>
    <row r="257" spans="2:6" x14ac:dyDescent="0.3">
      <c r="B257" s="19">
        <v>42352</v>
      </c>
      <c r="C257" s="20">
        <v>1.75E-4</v>
      </c>
      <c r="D257" s="10">
        <f t="shared" si="9"/>
        <v>5.4255245176770828E-5</v>
      </c>
      <c r="E257" s="10">
        <f t="shared" si="10"/>
        <v>1.2074475482322917E-4</v>
      </c>
      <c r="F257" s="14">
        <f t="shared" si="11"/>
        <v>0.15296381481628324</v>
      </c>
    </row>
    <row r="258" spans="2:6" x14ac:dyDescent="0.3">
      <c r="B258" s="19">
        <v>42353</v>
      </c>
      <c r="C258" s="20">
        <v>-7.8700000000000005E-4</v>
      </c>
      <c r="D258" s="10">
        <f t="shared" si="9"/>
        <v>5.4255245176770828E-5</v>
      </c>
      <c r="E258" s="10">
        <f t="shared" si="10"/>
        <v>-8.4125524517677088E-4</v>
      </c>
      <c r="F258" s="14">
        <f t="shared" si="11"/>
        <v>3.1770942731981944E-2</v>
      </c>
    </row>
    <row r="259" spans="2:6" x14ac:dyDescent="0.3">
      <c r="B259" s="19">
        <v>42354</v>
      </c>
      <c r="C259" s="20">
        <v>4.4000000000000002E-4</v>
      </c>
      <c r="D259" s="10">
        <f t="shared" si="9"/>
        <v>5.4255245176770828E-5</v>
      </c>
      <c r="E259" s="10">
        <f t="shared" si="10"/>
        <v>3.8574475482322919E-4</v>
      </c>
      <c r="F259" s="14">
        <f t="shared" si="11"/>
        <v>2.1363981542643889E-2</v>
      </c>
    </row>
    <row r="260" spans="2:6" x14ac:dyDescent="0.3">
      <c r="B260" s="19">
        <v>42355</v>
      </c>
      <c r="C260" s="20">
        <v>8.7620000000000007E-3</v>
      </c>
      <c r="D260" s="10">
        <f t="shared" si="9"/>
        <v>5.4255245176770828E-5</v>
      </c>
      <c r="E260" s="10">
        <f t="shared" si="10"/>
        <v>8.7077447548232299E-3</v>
      </c>
      <c r="F260" s="14">
        <f t="shared" si="11"/>
        <v>0.15915768432472369</v>
      </c>
    </row>
    <row r="261" spans="2:6" x14ac:dyDescent="0.3">
      <c r="B261" s="19">
        <v>42356</v>
      </c>
      <c r="C261" s="20">
        <v>-5.1520000000000003E-3</v>
      </c>
      <c r="D261" s="10">
        <f t="shared" si="9"/>
        <v>5.4255245176770828E-5</v>
      </c>
      <c r="E261" s="10">
        <f t="shared" si="10"/>
        <v>-5.2062552451767712E-3</v>
      </c>
      <c r="F261" s="14">
        <f t="shared" si="11"/>
        <v>0.15810543629599635</v>
      </c>
    </row>
    <row r="262" spans="2:6" x14ac:dyDescent="0.3">
      <c r="B262" s="19">
        <v>42359</v>
      </c>
      <c r="C262" s="20">
        <v>-2.0769999999999999E-3</v>
      </c>
      <c r="D262" s="10">
        <f t="shared" si="9"/>
        <v>5.4255245176770828E-5</v>
      </c>
      <c r="E262" s="10">
        <f t="shared" si="10"/>
        <v>-2.1312552451767707E-3</v>
      </c>
      <c r="F262" s="14">
        <f t="shared" si="11"/>
        <v>6.0702262890123315E-2</v>
      </c>
    </row>
    <row r="263" spans="2:6" x14ac:dyDescent="0.3">
      <c r="B263" s="19">
        <v>42360</v>
      </c>
      <c r="C263" s="20">
        <v>-1.317E-3</v>
      </c>
      <c r="D263" s="10">
        <f t="shared" si="9"/>
        <v>5.4255245176770828E-5</v>
      </c>
      <c r="E263" s="10">
        <f t="shared" si="10"/>
        <v>-1.3712552451767709E-3</v>
      </c>
      <c r="F263" s="14">
        <f t="shared" si="11"/>
        <v>2.3900673810078567E-2</v>
      </c>
    </row>
    <row r="264" spans="2:6" x14ac:dyDescent="0.3">
      <c r="B264" s="19">
        <v>42361</v>
      </c>
      <c r="C264" s="20">
        <v>-4.5799999999999999E-3</v>
      </c>
      <c r="D264" s="10">
        <f t="shared" si="9"/>
        <v>5.4255245176770828E-5</v>
      </c>
      <c r="E264" s="10">
        <f t="shared" si="10"/>
        <v>-4.6342552451767707E-3</v>
      </c>
      <c r="F264" s="14">
        <f t="shared" si="11"/>
        <v>-8.5414576268284907E-3</v>
      </c>
    </row>
    <row r="265" spans="2:6" x14ac:dyDescent="0.3">
      <c r="B265" s="19">
        <v>42362</v>
      </c>
      <c r="C265" s="20">
        <v>-1.8680000000000001E-3</v>
      </c>
      <c r="D265" s="10">
        <f t="shared" si="9"/>
        <v>5.4255245176770828E-5</v>
      </c>
      <c r="E265" s="10">
        <f t="shared" si="10"/>
        <v>-1.9222552451767709E-3</v>
      </c>
      <c r="F265" s="14">
        <f t="shared" si="11"/>
        <v>-4.4451408207564519E-2</v>
      </c>
    </row>
    <row r="266" spans="2:6" x14ac:dyDescent="0.3">
      <c r="B266" s="19">
        <v>42363</v>
      </c>
      <c r="C266" s="20">
        <v>-2.43E-4</v>
      </c>
      <c r="D266" s="10">
        <f t="shared" si="9"/>
        <v>5.4255245176770828E-5</v>
      </c>
      <c r="E266" s="10">
        <f t="shared" si="10"/>
        <v>-2.9725524517677083E-4</v>
      </c>
      <c r="F266" s="14">
        <f t="shared" si="11"/>
        <v>-3.5145706005471705E-2</v>
      </c>
    </row>
    <row r="267" spans="2:6" x14ac:dyDescent="0.3">
      <c r="B267" s="19">
        <v>42366</v>
      </c>
      <c r="C267" s="20">
        <v>2.5209999999999998E-3</v>
      </c>
      <c r="D267" s="10">
        <f t="shared" ref="D267:D330" si="12">((1+0.02)^(1/365))-1</f>
        <v>5.4255245176770828E-5</v>
      </c>
      <c r="E267" s="10">
        <f t="shared" ref="E267:E330" si="13">C267-D267</f>
        <v>2.466744754823229E-3</v>
      </c>
      <c r="F267" s="14">
        <f t="shared" si="11"/>
        <v>0.10034538901898354</v>
      </c>
    </row>
    <row r="268" spans="2:6" x14ac:dyDescent="0.3">
      <c r="B268" s="19">
        <v>42367</v>
      </c>
      <c r="C268" s="20">
        <v>-4.3930000000000002E-3</v>
      </c>
      <c r="D268" s="10">
        <f t="shared" si="12"/>
        <v>5.4255245176770828E-5</v>
      </c>
      <c r="E268" s="10">
        <f t="shared" si="13"/>
        <v>-4.447255245176771E-3</v>
      </c>
      <c r="F268" s="14">
        <f t="shared" si="11"/>
        <v>0.10269210358039764</v>
      </c>
    </row>
    <row r="269" spans="2:6" x14ac:dyDescent="0.3">
      <c r="B269" s="19">
        <v>42368</v>
      </c>
      <c r="C269" s="20">
        <v>3.271E-3</v>
      </c>
      <c r="D269" s="10">
        <f t="shared" si="12"/>
        <v>5.4255245176770828E-5</v>
      </c>
      <c r="E269" s="10">
        <f t="shared" si="13"/>
        <v>3.2167447548232292E-3</v>
      </c>
      <c r="F269" s="14">
        <f t="shared" si="11"/>
        <v>0.18851501020618619</v>
      </c>
    </row>
    <row r="270" spans="2:6" x14ac:dyDescent="0.3">
      <c r="B270" s="19">
        <v>42369</v>
      </c>
      <c r="C270" s="20">
        <v>-1.2520000000000001E-3</v>
      </c>
      <c r="D270" s="10">
        <f t="shared" si="12"/>
        <v>5.4255245176770828E-5</v>
      </c>
      <c r="E270" s="10">
        <f t="shared" si="13"/>
        <v>-1.3062552451767709E-3</v>
      </c>
      <c r="F270" s="14">
        <f t="shared" si="11"/>
        <v>0.20552676663696898</v>
      </c>
    </row>
    <row r="271" spans="2:6" x14ac:dyDescent="0.3">
      <c r="B271" s="19">
        <v>42370</v>
      </c>
      <c r="C271" s="20">
        <v>-9.5000000000000005E-5</v>
      </c>
      <c r="D271" s="10">
        <f t="shared" si="12"/>
        <v>5.4255245176770828E-5</v>
      </c>
      <c r="E271" s="10">
        <f t="shared" si="13"/>
        <v>-1.4925524517677083E-4</v>
      </c>
      <c r="F271" s="14">
        <f t="shared" si="11"/>
        <v>0.27139342686343293</v>
      </c>
    </row>
    <row r="272" spans="2:6" x14ac:dyDescent="0.3">
      <c r="B272" s="19">
        <v>42373</v>
      </c>
      <c r="C272" s="20">
        <v>1.624E-3</v>
      </c>
      <c r="D272" s="10">
        <f t="shared" si="12"/>
        <v>5.4255245176770828E-5</v>
      </c>
      <c r="E272" s="10">
        <f t="shared" si="13"/>
        <v>1.5697447548232292E-3</v>
      </c>
      <c r="F272" s="14">
        <f t="shared" si="11"/>
        <v>0.25974766904445229</v>
      </c>
    </row>
    <row r="273" spans="2:6" x14ac:dyDescent="0.3">
      <c r="B273" s="19">
        <v>42374</v>
      </c>
      <c r="C273" s="20">
        <v>3.4789999999999999E-3</v>
      </c>
      <c r="D273" s="10">
        <f t="shared" si="12"/>
        <v>5.4255245176770828E-5</v>
      </c>
      <c r="E273" s="10">
        <f t="shared" si="13"/>
        <v>3.4247447548232291E-3</v>
      </c>
      <c r="F273" s="14">
        <f t="shared" si="11"/>
        <v>0.27090255545275482</v>
      </c>
    </row>
    <row r="274" spans="2:6" x14ac:dyDescent="0.3">
      <c r="B274" s="19">
        <v>42375</v>
      </c>
      <c r="C274" s="20">
        <v>7.0320000000000001E-3</v>
      </c>
      <c r="D274" s="10">
        <f t="shared" si="12"/>
        <v>5.4255245176770828E-5</v>
      </c>
      <c r="E274" s="10">
        <f t="shared" si="13"/>
        <v>6.9777447548232292E-3</v>
      </c>
      <c r="F274" s="14">
        <f t="shared" si="11"/>
        <v>0.30858032903003851</v>
      </c>
    </row>
    <row r="275" spans="2:6" x14ac:dyDescent="0.3">
      <c r="B275" s="19">
        <v>42376</v>
      </c>
      <c r="C275" s="20">
        <v>-1.2199999999999999E-3</v>
      </c>
      <c r="D275" s="10">
        <f t="shared" si="12"/>
        <v>5.4255245176770828E-5</v>
      </c>
      <c r="E275" s="10">
        <f t="shared" si="13"/>
        <v>-1.2742552451767708E-3</v>
      </c>
      <c r="F275" s="14">
        <f t="shared" si="11"/>
        <v>0.31044876296624641</v>
      </c>
    </row>
    <row r="276" spans="2:6" x14ac:dyDescent="0.3">
      <c r="B276" s="19">
        <v>42377</v>
      </c>
      <c r="C276" s="20">
        <v>3.9370000000000004E-3</v>
      </c>
      <c r="D276" s="10">
        <f t="shared" si="12"/>
        <v>5.4255245176770828E-5</v>
      </c>
      <c r="E276" s="10">
        <f t="shared" si="13"/>
        <v>3.8827447548232296E-3</v>
      </c>
      <c r="F276" s="14">
        <f t="shared" si="11"/>
        <v>0.34821107055182843</v>
      </c>
    </row>
    <row r="277" spans="2:6" x14ac:dyDescent="0.3">
      <c r="B277" s="19">
        <v>42380</v>
      </c>
      <c r="C277" s="20">
        <v>9.0930000000000004E-3</v>
      </c>
      <c r="D277" s="10">
        <f t="shared" si="12"/>
        <v>5.4255245176770828E-5</v>
      </c>
      <c r="E277" s="10">
        <f t="shared" si="13"/>
        <v>9.0387447548232296E-3</v>
      </c>
      <c r="F277" s="14">
        <f t="shared" si="11"/>
        <v>0.4167429002755183</v>
      </c>
    </row>
    <row r="278" spans="2:6" x14ac:dyDescent="0.3">
      <c r="B278" s="19">
        <v>42381</v>
      </c>
      <c r="C278" s="20">
        <v>6.8360000000000001E-3</v>
      </c>
      <c r="D278" s="10">
        <f t="shared" si="12"/>
        <v>5.4255245176770828E-5</v>
      </c>
      <c r="E278" s="10">
        <f t="shared" si="13"/>
        <v>6.7817447548232292E-3</v>
      </c>
      <c r="F278" s="14">
        <f t="shared" si="11"/>
        <v>0.53622823776239914</v>
      </c>
    </row>
    <row r="279" spans="2:6" x14ac:dyDescent="0.3">
      <c r="B279" s="19">
        <v>42382</v>
      </c>
      <c r="C279" s="20">
        <v>3.1189999999999998E-3</v>
      </c>
      <c r="D279" s="10">
        <f t="shared" si="12"/>
        <v>5.4255245176770828E-5</v>
      </c>
      <c r="E279" s="10">
        <f t="shared" si="13"/>
        <v>3.064744754823229E-3</v>
      </c>
      <c r="F279" s="14">
        <f t="shared" si="11"/>
        <v>0.52889416968963443</v>
      </c>
    </row>
    <row r="280" spans="2:6" x14ac:dyDescent="0.3">
      <c r="B280" s="19">
        <v>42383</v>
      </c>
      <c r="C280" s="20">
        <v>-6.4400000000000004E-4</v>
      </c>
      <c r="D280" s="10">
        <f t="shared" si="12"/>
        <v>5.4255245176770828E-5</v>
      </c>
      <c r="E280" s="10">
        <f t="shared" si="13"/>
        <v>-6.9825524517677087E-4</v>
      </c>
      <c r="F280" s="14">
        <f t="shared" si="11"/>
        <v>0.43656020911871024</v>
      </c>
    </row>
    <row r="281" spans="2:6" x14ac:dyDescent="0.3">
      <c r="B281" s="19">
        <v>42384</v>
      </c>
      <c r="C281" s="20">
        <v>1.2430999999999999E-2</v>
      </c>
      <c r="D281" s="10">
        <f t="shared" si="12"/>
        <v>5.4255245176770828E-5</v>
      </c>
      <c r="E281" s="10">
        <f t="shared" si="13"/>
        <v>1.2376744754823229E-2</v>
      </c>
      <c r="F281" s="14">
        <f t="shared" si="11"/>
        <v>0.53687151668442945</v>
      </c>
    </row>
    <row r="282" spans="2:6" x14ac:dyDescent="0.3">
      <c r="B282" s="19">
        <v>42387</v>
      </c>
      <c r="C282" s="20">
        <v>-4.86E-4</v>
      </c>
      <c r="D282" s="10">
        <f t="shared" si="12"/>
        <v>5.4255245176770828E-5</v>
      </c>
      <c r="E282" s="10">
        <f t="shared" si="13"/>
        <v>-5.4025524517677082E-4</v>
      </c>
      <c r="F282" s="14">
        <f t="shared" si="11"/>
        <v>0.50133174523632618</v>
      </c>
    </row>
    <row r="283" spans="2:6" x14ac:dyDescent="0.3">
      <c r="B283" s="19">
        <v>42388</v>
      </c>
      <c r="C283" s="20">
        <v>-1.2960000000000001E-3</v>
      </c>
      <c r="D283" s="10">
        <f t="shared" si="12"/>
        <v>5.4255245176770828E-5</v>
      </c>
      <c r="E283" s="10">
        <f t="shared" si="13"/>
        <v>-1.3502552451767709E-3</v>
      </c>
      <c r="F283" s="14">
        <f t="shared" si="11"/>
        <v>0.44366935331186003</v>
      </c>
    </row>
    <row r="284" spans="2:6" x14ac:dyDescent="0.3">
      <c r="B284" s="19">
        <v>42389</v>
      </c>
      <c r="C284" s="20">
        <v>9.384E-3</v>
      </c>
      <c r="D284" s="10">
        <f t="shared" si="12"/>
        <v>5.4255245176770828E-5</v>
      </c>
      <c r="E284" s="10">
        <f t="shared" si="13"/>
        <v>9.3297447548232292E-3</v>
      </c>
      <c r="F284" s="14">
        <f t="shared" si="11"/>
        <v>0.57372516468618351</v>
      </c>
    </row>
    <row r="285" spans="2:6" x14ac:dyDescent="0.3">
      <c r="B285" s="19">
        <v>42390</v>
      </c>
      <c r="C285" s="20">
        <v>-8.4250000000000002E-3</v>
      </c>
      <c r="D285" s="10">
        <f t="shared" si="12"/>
        <v>5.4255245176770828E-5</v>
      </c>
      <c r="E285" s="10">
        <f t="shared" si="13"/>
        <v>-8.479255245176771E-3</v>
      </c>
      <c r="F285" s="14">
        <f t="shared" si="11"/>
        <v>0.55250910043813684</v>
      </c>
    </row>
    <row r="286" spans="2:6" x14ac:dyDescent="0.3">
      <c r="B286" s="19">
        <v>42391</v>
      </c>
      <c r="C286" s="20">
        <v>-1.3221E-2</v>
      </c>
      <c r="D286" s="10">
        <f t="shared" si="12"/>
        <v>5.4255245176770828E-5</v>
      </c>
      <c r="E286" s="10">
        <f t="shared" si="13"/>
        <v>-1.3275255245176771E-2</v>
      </c>
      <c r="F286" s="14">
        <f t="shared" si="11"/>
        <v>0.42193976283828211</v>
      </c>
    </row>
    <row r="287" spans="2:6" x14ac:dyDescent="0.3">
      <c r="B287" s="19">
        <v>42394</v>
      </c>
      <c r="C287" s="20">
        <v>6.0229999999999997E-3</v>
      </c>
      <c r="D287" s="10">
        <f t="shared" si="12"/>
        <v>5.4255245176770828E-5</v>
      </c>
      <c r="E287" s="10">
        <f t="shared" si="13"/>
        <v>5.9687447548232289E-3</v>
      </c>
      <c r="F287" s="14">
        <f t="shared" si="11"/>
        <v>0.4733432381251258</v>
      </c>
    </row>
    <row r="288" spans="2:6" x14ac:dyDescent="0.3">
      <c r="B288" s="19">
        <v>42395</v>
      </c>
      <c r="C288" s="20">
        <v>-3.6700000000000001E-3</v>
      </c>
      <c r="D288" s="10">
        <f t="shared" si="12"/>
        <v>5.4255245176770828E-5</v>
      </c>
      <c r="E288" s="10">
        <f t="shared" si="13"/>
        <v>-3.7242552451767709E-3</v>
      </c>
      <c r="F288" s="14">
        <f t="shared" si="11"/>
        <v>0.47254618085563727</v>
      </c>
    </row>
    <row r="289" spans="2:6" x14ac:dyDescent="0.3">
      <c r="B289" s="19">
        <v>42396</v>
      </c>
      <c r="C289" s="20">
        <v>-2.297E-3</v>
      </c>
      <c r="D289" s="10">
        <f t="shared" si="12"/>
        <v>5.4255245176770828E-5</v>
      </c>
      <c r="E289" s="10">
        <f t="shared" si="13"/>
        <v>-2.3512552451767708E-3</v>
      </c>
      <c r="F289" s="14">
        <f t="shared" si="11"/>
        <v>0.44052323276373673</v>
      </c>
    </row>
    <row r="290" spans="2:6" x14ac:dyDescent="0.3">
      <c r="B290" s="19">
        <v>42397</v>
      </c>
      <c r="C290" s="20">
        <v>-2.6020000000000001E-3</v>
      </c>
      <c r="D290" s="10">
        <f t="shared" si="12"/>
        <v>5.4255245176770828E-5</v>
      </c>
      <c r="E290" s="10">
        <f t="shared" si="13"/>
        <v>-2.656255245176771E-3</v>
      </c>
      <c r="F290" s="14">
        <f t="shared" ref="F290:F353" si="14">(AVERAGE(E231:E290)/_xlfn.STDEV.S(C231:C290))*SQRT(12)</f>
        <v>0.37968088027987734</v>
      </c>
    </row>
    <row r="291" spans="2:6" x14ac:dyDescent="0.3">
      <c r="B291" s="19">
        <v>42398</v>
      </c>
      <c r="C291" s="20">
        <v>1.266E-3</v>
      </c>
      <c r="D291" s="10">
        <f t="shared" si="12"/>
        <v>5.4255245176770828E-5</v>
      </c>
      <c r="E291" s="10">
        <f t="shared" si="13"/>
        <v>1.2117447548232292E-3</v>
      </c>
      <c r="F291" s="14">
        <f t="shared" si="14"/>
        <v>0.37314002257169243</v>
      </c>
    </row>
    <row r="292" spans="2:6" x14ac:dyDescent="0.3">
      <c r="B292" s="19">
        <v>42401</v>
      </c>
      <c r="C292" s="20">
        <v>-8.12E-4</v>
      </c>
      <c r="D292" s="10">
        <f t="shared" si="12"/>
        <v>5.4255245176770828E-5</v>
      </c>
      <c r="E292" s="10">
        <f t="shared" si="13"/>
        <v>-8.6625524517677083E-4</v>
      </c>
      <c r="F292" s="14">
        <f t="shared" si="14"/>
        <v>0.36404725901192742</v>
      </c>
    </row>
    <row r="293" spans="2:6" x14ac:dyDescent="0.3">
      <c r="B293" s="19">
        <v>42402</v>
      </c>
      <c r="C293" s="20">
        <v>1.3292999999999999E-2</v>
      </c>
      <c r="D293" s="10">
        <f t="shared" si="12"/>
        <v>5.4255245176770828E-5</v>
      </c>
      <c r="E293" s="10">
        <f t="shared" si="13"/>
        <v>1.3238744754823228E-2</v>
      </c>
      <c r="F293" s="14">
        <f t="shared" si="14"/>
        <v>0.42664867251937771</v>
      </c>
    </row>
    <row r="294" spans="2:6" x14ac:dyDescent="0.3">
      <c r="B294" s="19">
        <v>42403</v>
      </c>
      <c r="C294" s="20">
        <v>-5.8479999999999999E-3</v>
      </c>
      <c r="D294" s="10">
        <f t="shared" si="12"/>
        <v>5.4255245176770828E-5</v>
      </c>
      <c r="E294" s="10">
        <f t="shared" si="13"/>
        <v>-5.9022552451767707E-3</v>
      </c>
      <c r="F294" s="14">
        <f t="shared" si="14"/>
        <v>0.36555359431701379</v>
      </c>
    </row>
    <row r="295" spans="2:6" x14ac:dyDescent="0.3">
      <c r="B295" s="19">
        <v>42404</v>
      </c>
      <c r="C295" s="20">
        <v>-2.4529999999999999E-3</v>
      </c>
      <c r="D295" s="10">
        <f t="shared" si="12"/>
        <v>5.4255245176770828E-5</v>
      </c>
      <c r="E295" s="10">
        <f t="shared" si="13"/>
        <v>-2.5072552451767707E-3</v>
      </c>
      <c r="F295" s="14">
        <f t="shared" si="14"/>
        <v>0.35396797805202185</v>
      </c>
    </row>
    <row r="296" spans="2:6" x14ac:dyDescent="0.3">
      <c r="B296" s="19">
        <v>42405</v>
      </c>
      <c r="C296" s="20">
        <v>4.2040000000000003E-3</v>
      </c>
      <c r="D296" s="10">
        <f t="shared" si="12"/>
        <v>5.4255245176770828E-5</v>
      </c>
      <c r="E296" s="10">
        <f t="shared" si="13"/>
        <v>4.1497447548232294E-3</v>
      </c>
      <c r="F296" s="14">
        <f t="shared" si="14"/>
        <v>0.37040371587114662</v>
      </c>
    </row>
    <row r="297" spans="2:6" x14ac:dyDescent="0.3">
      <c r="B297" s="19">
        <v>42408</v>
      </c>
      <c r="C297" s="20">
        <v>1.1606999999999999E-2</v>
      </c>
      <c r="D297" s="10">
        <f t="shared" si="12"/>
        <v>5.4255245176770828E-5</v>
      </c>
      <c r="E297" s="10">
        <f t="shared" si="13"/>
        <v>1.1552744754823228E-2</v>
      </c>
      <c r="F297" s="14">
        <f t="shared" si="14"/>
        <v>0.41856193293653376</v>
      </c>
    </row>
    <row r="298" spans="2:6" x14ac:dyDescent="0.3">
      <c r="B298" s="19">
        <v>42409</v>
      </c>
      <c r="C298" s="20">
        <v>3.6900000000000001E-3</v>
      </c>
      <c r="D298" s="10">
        <f t="shared" si="12"/>
        <v>5.4255245176770828E-5</v>
      </c>
      <c r="E298" s="10">
        <f t="shared" si="13"/>
        <v>3.6357447548232293E-3</v>
      </c>
      <c r="F298" s="14">
        <f t="shared" si="14"/>
        <v>0.40638510298692732</v>
      </c>
    </row>
    <row r="299" spans="2:6" x14ac:dyDescent="0.3">
      <c r="B299" s="19">
        <v>42410</v>
      </c>
      <c r="C299" s="20">
        <v>2.8249999999999998E-3</v>
      </c>
      <c r="D299" s="10">
        <f t="shared" si="12"/>
        <v>5.4255245176770828E-5</v>
      </c>
      <c r="E299" s="10">
        <f t="shared" si="13"/>
        <v>2.770744754823229E-3</v>
      </c>
      <c r="F299" s="14">
        <f t="shared" si="14"/>
        <v>0.41221769669779618</v>
      </c>
    </row>
    <row r="300" spans="2:6" x14ac:dyDescent="0.3">
      <c r="B300" s="19">
        <v>42411</v>
      </c>
      <c r="C300" s="20">
        <v>1.1233999999999999E-2</v>
      </c>
      <c r="D300" s="10">
        <f t="shared" si="12"/>
        <v>5.4255245176770828E-5</v>
      </c>
      <c r="E300" s="10">
        <f t="shared" si="13"/>
        <v>1.1179744754823228E-2</v>
      </c>
      <c r="F300" s="14">
        <f t="shared" si="14"/>
        <v>0.53664833802699807</v>
      </c>
    </row>
    <row r="301" spans="2:6" x14ac:dyDescent="0.3">
      <c r="B301" s="19">
        <v>42412</v>
      </c>
      <c r="C301" s="20">
        <v>-1.5162E-2</v>
      </c>
      <c r="D301" s="10">
        <f t="shared" si="12"/>
        <v>5.4255245176770828E-5</v>
      </c>
      <c r="E301" s="10">
        <f t="shared" si="13"/>
        <v>-1.5216255245176771E-2</v>
      </c>
      <c r="F301" s="14">
        <f t="shared" si="14"/>
        <v>0.34033903947116367</v>
      </c>
    </row>
    <row r="302" spans="2:6" x14ac:dyDescent="0.3">
      <c r="B302" s="19">
        <v>42415</v>
      </c>
      <c r="C302" s="20">
        <v>-1.8929999999999999E-3</v>
      </c>
      <c r="D302" s="10">
        <f t="shared" si="12"/>
        <v>5.4255245176770828E-5</v>
      </c>
      <c r="E302" s="10">
        <f t="shared" si="13"/>
        <v>-1.9472552451767708E-3</v>
      </c>
      <c r="F302" s="14">
        <f t="shared" si="14"/>
        <v>0.32364320807624364</v>
      </c>
    </row>
    <row r="303" spans="2:6" x14ac:dyDescent="0.3">
      <c r="B303" s="19">
        <v>42416</v>
      </c>
      <c r="C303" s="20">
        <v>-1.204E-3</v>
      </c>
      <c r="D303" s="10">
        <f t="shared" si="12"/>
        <v>5.4255245176770828E-5</v>
      </c>
      <c r="E303" s="10">
        <f t="shared" si="13"/>
        <v>-1.2582552451767708E-3</v>
      </c>
      <c r="F303" s="14">
        <f t="shared" si="14"/>
        <v>0.35818133301414146</v>
      </c>
    </row>
    <row r="304" spans="2:6" x14ac:dyDescent="0.3">
      <c r="B304" s="19">
        <v>42417</v>
      </c>
      <c r="C304" s="20">
        <v>-8.4899999999999993E-3</v>
      </c>
      <c r="D304" s="10">
        <f t="shared" si="12"/>
        <v>5.4255245176770828E-5</v>
      </c>
      <c r="E304" s="10">
        <f t="shared" si="13"/>
        <v>-8.5442552451767701E-3</v>
      </c>
      <c r="F304" s="14">
        <f t="shared" si="14"/>
        <v>0.25521054484623534</v>
      </c>
    </row>
    <row r="305" spans="2:6" x14ac:dyDescent="0.3">
      <c r="B305" s="19">
        <v>42418</v>
      </c>
      <c r="C305" s="20">
        <v>5.339E-3</v>
      </c>
      <c r="D305" s="10">
        <f t="shared" si="12"/>
        <v>5.4255245176770828E-5</v>
      </c>
      <c r="E305" s="10">
        <f t="shared" si="13"/>
        <v>5.2847447548232292E-3</v>
      </c>
      <c r="F305" s="14">
        <f t="shared" si="14"/>
        <v>0.29586402453083932</v>
      </c>
    </row>
    <row r="306" spans="2:6" x14ac:dyDescent="0.3">
      <c r="B306" s="19">
        <v>42419</v>
      </c>
      <c r="C306" s="20">
        <v>3.16E-3</v>
      </c>
      <c r="D306" s="10">
        <f t="shared" si="12"/>
        <v>5.4255245176770828E-5</v>
      </c>
      <c r="E306" s="10">
        <f t="shared" si="13"/>
        <v>3.1057447548232292E-3</v>
      </c>
      <c r="F306" s="14">
        <f t="shared" si="14"/>
        <v>0.25428372422876616</v>
      </c>
    </row>
    <row r="307" spans="2:6" x14ac:dyDescent="0.3">
      <c r="B307" s="19">
        <v>42422</v>
      </c>
      <c r="C307" s="20">
        <v>-2.0720000000000001E-3</v>
      </c>
      <c r="D307" s="10">
        <f t="shared" si="12"/>
        <v>5.4255245176770828E-5</v>
      </c>
      <c r="E307" s="10">
        <f t="shared" si="13"/>
        <v>-2.1262552451767709E-3</v>
      </c>
      <c r="F307" s="14">
        <f t="shared" si="14"/>
        <v>0.25320492216622431</v>
      </c>
    </row>
    <row r="308" spans="2:6" x14ac:dyDescent="0.3">
      <c r="B308" s="19">
        <v>42423</v>
      </c>
      <c r="C308" s="20">
        <v>4.712E-3</v>
      </c>
      <c r="D308" s="10">
        <f t="shared" si="12"/>
        <v>5.4255245176770828E-5</v>
      </c>
      <c r="E308" s="10">
        <f t="shared" si="13"/>
        <v>4.6577447548232292E-3</v>
      </c>
      <c r="F308" s="14">
        <f t="shared" si="14"/>
        <v>0.28518079475182878</v>
      </c>
    </row>
    <row r="309" spans="2:6" x14ac:dyDescent="0.3">
      <c r="B309" s="19">
        <v>42424</v>
      </c>
      <c r="C309" s="20">
        <v>3.2850000000000002E-3</v>
      </c>
      <c r="D309" s="10">
        <f t="shared" si="12"/>
        <v>5.4255245176770828E-5</v>
      </c>
      <c r="E309" s="10">
        <f t="shared" si="13"/>
        <v>3.2307447548232293E-3</v>
      </c>
      <c r="F309" s="14">
        <f t="shared" si="14"/>
        <v>0.28389453275140714</v>
      </c>
    </row>
    <row r="310" spans="2:6" x14ac:dyDescent="0.3">
      <c r="B310" s="19">
        <v>42425</v>
      </c>
      <c r="C310" s="20">
        <v>9.1200000000000005E-4</v>
      </c>
      <c r="D310" s="10">
        <f t="shared" si="12"/>
        <v>5.4255245176770828E-5</v>
      </c>
      <c r="E310" s="10">
        <f t="shared" si="13"/>
        <v>8.5774475482322922E-4</v>
      </c>
      <c r="F310" s="14">
        <f t="shared" si="14"/>
        <v>0.56167314032571769</v>
      </c>
    </row>
    <row r="311" spans="2:6" x14ac:dyDescent="0.3">
      <c r="B311" s="19">
        <v>42426</v>
      </c>
      <c r="C311" s="20">
        <v>-4.5279999999999999E-3</v>
      </c>
      <c r="D311" s="10">
        <f t="shared" si="12"/>
        <v>5.4255245176770828E-5</v>
      </c>
      <c r="E311" s="10">
        <f t="shared" si="13"/>
        <v>-4.5822552451767707E-3</v>
      </c>
      <c r="F311" s="14">
        <f t="shared" si="14"/>
        <v>0.54039739938646025</v>
      </c>
    </row>
    <row r="312" spans="2:6" x14ac:dyDescent="0.3">
      <c r="B312" s="19">
        <v>42429</v>
      </c>
      <c r="C312" s="20">
        <v>3.5509999999999999E-3</v>
      </c>
      <c r="D312" s="10">
        <f t="shared" si="12"/>
        <v>5.4255245176770828E-5</v>
      </c>
      <c r="E312" s="10">
        <f t="shared" si="13"/>
        <v>3.4967447548232291E-3</v>
      </c>
      <c r="F312" s="14">
        <f t="shared" si="14"/>
        <v>0.46172405318117909</v>
      </c>
    </row>
    <row r="313" spans="2:6" x14ac:dyDescent="0.3">
      <c r="B313" s="19">
        <v>42430</v>
      </c>
      <c r="C313" s="20">
        <v>-6.0039999999999998E-3</v>
      </c>
      <c r="D313" s="10">
        <f t="shared" si="12"/>
        <v>5.4255245176770828E-5</v>
      </c>
      <c r="E313" s="10">
        <f t="shared" si="13"/>
        <v>-6.0582552451767706E-3</v>
      </c>
      <c r="F313" s="14">
        <f t="shared" si="14"/>
        <v>0.41010200042903994</v>
      </c>
    </row>
    <row r="314" spans="2:6" x14ac:dyDescent="0.3">
      <c r="B314" s="19">
        <v>42431</v>
      </c>
      <c r="C314" s="20">
        <v>-5.7629999999999999E-3</v>
      </c>
      <c r="D314" s="10">
        <f t="shared" si="12"/>
        <v>5.4255245176770828E-5</v>
      </c>
      <c r="E314" s="10">
        <f t="shared" si="13"/>
        <v>-5.8172552451767707E-3</v>
      </c>
      <c r="F314" s="14">
        <f t="shared" si="14"/>
        <v>0.39793547727174972</v>
      </c>
    </row>
    <row r="315" spans="2:6" x14ac:dyDescent="0.3">
      <c r="B315" s="19">
        <v>42432</v>
      </c>
      <c r="C315" s="20">
        <v>-2.1640000000000001E-3</v>
      </c>
      <c r="D315" s="10">
        <f t="shared" si="12"/>
        <v>5.4255245176770828E-5</v>
      </c>
      <c r="E315" s="10">
        <f t="shared" si="13"/>
        <v>-2.218255245176771E-3</v>
      </c>
      <c r="F315" s="14">
        <f t="shared" si="14"/>
        <v>0.35768500663873676</v>
      </c>
    </row>
    <row r="316" spans="2:6" x14ac:dyDescent="0.3">
      <c r="B316" s="19">
        <v>42433</v>
      </c>
      <c r="C316" s="20">
        <v>-7.4929999999999997E-3</v>
      </c>
      <c r="D316" s="10">
        <f t="shared" si="12"/>
        <v>5.4255245176770828E-5</v>
      </c>
      <c r="E316" s="10">
        <f t="shared" si="13"/>
        <v>-7.5472552451767705E-3</v>
      </c>
      <c r="F316" s="14">
        <f t="shared" si="14"/>
        <v>0.24240996214963167</v>
      </c>
    </row>
    <row r="317" spans="2:6" x14ac:dyDescent="0.3">
      <c r="B317" s="19">
        <v>42436</v>
      </c>
      <c r="C317" s="20">
        <v>-4.4209999999999996E-3</v>
      </c>
      <c r="D317" s="10">
        <f t="shared" si="12"/>
        <v>5.4255245176770828E-5</v>
      </c>
      <c r="E317" s="10">
        <f t="shared" si="13"/>
        <v>-4.4752552451767704E-3</v>
      </c>
      <c r="F317" s="14">
        <f t="shared" si="14"/>
        <v>0.19567944728235179</v>
      </c>
    </row>
    <row r="318" spans="2:6" x14ac:dyDescent="0.3">
      <c r="B318" s="19">
        <v>42437</v>
      </c>
      <c r="C318" s="20">
        <v>6.1609999999999998E-3</v>
      </c>
      <c r="D318" s="10">
        <f t="shared" si="12"/>
        <v>5.4255245176770828E-5</v>
      </c>
      <c r="E318" s="10">
        <f t="shared" si="13"/>
        <v>6.106744754823229E-3</v>
      </c>
      <c r="F318" s="14">
        <f t="shared" si="14"/>
        <v>0.26218366920878566</v>
      </c>
    </row>
    <row r="319" spans="2:6" x14ac:dyDescent="0.3">
      <c r="B319" s="19">
        <v>42438</v>
      </c>
      <c r="C319" s="20">
        <v>-7.3769999999999999E-3</v>
      </c>
      <c r="D319" s="10">
        <f t="shared" si="12"/>
        <v>5.4255245176770828E-5</v>
      </c>
      <c r="E319" s="10">
        <f t="shared" si="13"/>
        <v>-7.4312552451767707E-3</v>
      </c>
      <c r="F319" s="14">
        <f t="shared" si="14"/>
        <v>0.18298399185518943</v>
      </c>
    </row>
    <row r="320" spans="2:6" x14ac:dyDescent="0.3">
      <c r="B320" s="19">
        <v>42439</v>
      </c>
      <c r="C320" s="20">
        <v>-9.3150000000000004E-3</v>
      </c>
      <c r="D320" s="10">
        <f t="shared" si="12"/>
        <v>5.4255245176770828E-5</v>
      </c>
      <c r="E320" s="10">
        <f t="shared" si="13"/>
        <v>-9.3692552451767712E-3</v>
      </c>
      <c r="F320" s="14">
        <f t="shared" si="14"/>
        <v>8.6112540722176143E-3</v>
      </c>
    </row>
    <row r="321" spans="2:6" x14ac:dyDescent="0.3">
      <c r="B321" s="19">
        <v>42440</v>
      </c>
      <c r="C321" s="20">
        <v>-2.4169999999999999E-3</v>
      </c>
      <c r="D321" s="10">
        <f t="shared" si="12"/>
        <v>5.4255245176770828E-5</v>
      </c>
      <c r="E321" s="10">
        <f t="shared" si="13"/>
        <v>-2.4712552451767707E-3</v>
      </c>
      <c r="F321" s="14">
        <f t="shared" si="14"/>
        <v>3.5051339539168523E-2</v>
      </c>
    </row>
    <row r="322" spans="2:6" x14ac:dyDescent="0.3">
      <c r="B322" s="19">
        <v>42443</v>
      </c>
      <c r="C322" s="20">
        <v>8.9899999999999995E-4</v>
      </c>
      <c r="D322" s="10">
        <f t="shared" si="12"/>
        <v>5.4255245176770828E-5</v>
      </c>
      <c r="E322" s="10">
        <f t="shared" si="13"/>
        <v>8.4474475482322912E-4</v>
      </c>
      <c r="F322" s="14">
        <f t="shared" si="14"/>
        <v>6.3839907081057787E-2</v>
      </c>
    </row>
    <row r="323" spans="2:6" x14ac:dyDescent="0.3">
      <c r="B323" s="19">
        <v>42444</v>
      </c>
      <c r="C323" s="20">
        <v>-1.619E-3</v>
      </c>
      <c r="D323" s="10">
        <f t="shared" si="12"/>
        <v>5.4255245176770828E-5</v>
      </c>
      <c r="E323" s="10">
        <f t="shared" si="13"/>
        <v>-1.6732552451767708E-3</v>
      </c>
      <c r="F323" s="14">
        <f t="shared" si="14"/>
        <v>6.0907917470414429E-2</v>
      </c>
    </row>
    <row r="324" spans="2:6" x14ac:dyDescent="0.3">
      <c r="B324" s="19">
        <v>42445</v>
      </c>
      <c r="C324" s="20">
        <v>1.846E-3</v>
      </c>
      <c r="D324" s="10">
        <f t="shared" si="12"/>
        <v>5.4255245176770828E-5</v>
      </c>
      <c r="E324" s="10">
        <f t="shared" si="13"/>
        <v>1.7917447548232292E-3</v>
      </c>
      <c r="F324" s="14">
        <f t="shared" si="14"/>
        <v>0.12357460449977914</v>
      </c>
    </row>
    <row r="325" spans="2:6" x14ac:dyDescent="0.3">
      <c r="B325" s="19">
        <v>42446</v>
      </c>
      <c r="C325" s="20">
        <v>3.447E-3</v>
      </c>
      <c r="D325" s="10">
        <f t="shared" si="12"/>
        <v>5.4255245176770828E-5</v>
      </c>
      <c r="E325" s="10">
        <f t="shared" si="13"/>
        <v>3.3927447548232291E-3</v>
      </c>
      <c r="F325" s="14">
        <f t="shared" si="14"/>
        <v>0.17494923699926662</v>
      </c>
    </row>
    <row r="326" spans="2:6" x14ac:dyDescent="0.3">
      <c r="B326" s="19">
        <v>42447</v>
      </c>
      <c r="C326" s="20">
        <v>-3.8499999999999998E-4</v>
      </c>
      <c r="D326" s="10">
        <f t="shared" si="12"/>
        <v>5.4255245176770828E-5</v>
      </c>
      <c r="E326" s="10">
        <f t="shared" si="13"/>
        <v>-4.3925524517677081E-4</v>
      </c>
      <c r="F326" s="14">
        <f t="shared" si="14"/>
        <v>0.17356478691478877</v>
      </c>
    </row>
    <row r="327" spans="2:6" x14ac:dyDescent="0.3">
      <c r="B327" s="19">
        <v>42450</v>
      </c>
      <c r="C327" s="20">
        <v>-1.439E-3</v>
      </c>
      <c r="D327" s="10">
        <f t="shared" si="12"/>
        <v>5.4255245176770828E-5</v>
      </c>
      <c r="E327" s="10">
        <f t="shared" si="13"/>
        <v>-1.4932552451767708E-3</v>
      </c>
      <c r="F327" s="14">
        <f t="shared" si="14"/>
        <v>0.13523390890171591</v>
      </c>
    </row>
    <row r="328" spans="2:6" x14ac:dyDescent="0.3">
      <c r="B328" s="19">
        <v>42451</v>
      </c>
      <c r="C328" s="20">
        <v>1.35E-4</v>
      </c>
      <c r="D328" s="10">
        <f t="shared" si="12"/>
        <v>5.4255245176770828E-5</v>
      </c>
      <c r="E328" s="10">
        <f t="shared" si="13"/>
        <v>8.0744754823229174E-5</v>
      </c>
      <c r="F328" s="14">
        <f t="shared" si="14"/>
        <v>0.18010527930097497</v>
      </c>
    </row>
    <row r="329" spans="2:6" x14ac:dyDescent="0.3">
      <c r="B329" s="19">
        <v>42452</v>
      </c>
      <c r="C329" s="20">
        <v>7.94E-4</v>
      </c>
      <c r="D329" s="10">
        <f t="shared" si="12"/>
        <v>5.4255245176770828E-5</v>
      </c>
      <c r="E329" s="10">
        <f t="shared" si="13"/>
        <v>7.3974475482322917E-4</v>
      </c>
      <c r="F329" s="14">
        <f t="shared" si="14"/>
        <v>0.15627169015388057</v>
      </c>
    </row>
    <row r="330" spans="2:6" x14ac:dyDescent="0.3">
      <c r="B330" s="19">
        <v>42453</v>
      </c>
      <c r="C330" s="20">
        <v>-1.9970000000000001E-3</v>
      </c>
      <c r="D330" s="10">
        <f t="shared" si="12"/>
        <v>5.4255245176770828E-5</v>
      </c>
      <c r="E330" s="10">
        <f t="shared" si="13"/>
        <v>-2.0512552451767709E-3</v>
      </c>
      <c r="F330" s="14">
        <f t="shared" si="14"/>
        <v>0.14888897493290221</v>
      </c>
    </row>
    <row r="331" spans="2:6" x14ac:dyDescent="0.3">
      <c r="B331" s="19">
        <v>42454</v>
      </c>
      <c r="C331" s="20">
        <v>-1.4300000000000001E-4</v>
      </c>
      <c r="D331" s="10">
        <f t="shared" ref="D331:D394" si="15">((1+0.02)^(1/365))-1</f>
        <v>5.4255245176770828E-5</v>
      </c>
      <c r="E331" s="10">
        <f t="shared" ref="E331:E394" si="16">C331-D331</f>
        <v>-1.9725524517677083E-4</v>
      </c>
      <c r="F331" s="14">
        <f t="shared" si="14"/>
        <v>0.1484188874732579</v>
      </c>
    </row>
    <row r="332" spans="2:6" x14ac:dyDescent="0.3">
      <c r="B332" s="19">
        <v>42457</v>
      </c>
      <c r="C332" s="20">
        <v>5.9000000000000004E-5</v>
      </c>
      <c r="D332" s="10">
        <f t="shared" si="15"/>
        <v>5.4255245176770828E-5</v>
      </c>
      <c r="E332" s="10">
        <f t="shared" si="16"/>
        <v>4.7447548232291766E-6</v>
      </c>
      <c r="F332" s="14">
        <f t="shared" si="14"/>
        <v>0.13319556049113196</v>
      </c>
    </row>
    <row r="333" spans="2:6" x14ac:dyDescent="0.3">
      <c r="B333" s="19">
        <v>42458</v>
      </c>
      <c r="C333" s="20">
        <v>5.6059999999999999E-3</v>
      </c>
      <c r="D333" s="10">
        <f t="shared" si="15"/>
        <v>5.4255245176770828E-5</v>
      </c>
      <c r="E333" s="10">
        <f t="shared" si="16"/>
        <v>5.551744754823229E-3</v>
      </c>
      <c r="F333" s="14">
        <f t="shared" si="14"/>
        <v>0.15329977583138185</v>
      </c>
    </row>
    <row r="334" spans="2:6" x14ac:dyDescent="0.3">
      <c r="B334" s="19">
        <v>42459</v>
      </c>
      <c r="C334" s="20">
        <v>-1.0269999999999999E-3</v>
      </c>
      <c r="D334" s="10">
        <f t="shared" si="15"/>
        <v>5.4255245176770828E-5</v>
      </c>
      <c r="E334" s="10">
        <f t="shared" si="16"/>
        <v>-1.0812552451767707E-3</v>
      </c>
      <c r="F334" s="14">
        <f t="shared" si="14"/>
        <v>7.5744296443251619E-2</v>
      </c>
    </row>
    <row r="335" spans="2:6" x14ac:dyDescent="0.3">
      <c r="B335" s="19">
        <v>42460</v>
      </c>
      <c r="C335" s="20">
        <v>1.389E-3</v>
      </c>
      <c r="D335" s="10">
        <f t="shared" si="15"/>
        <v>5.4255245176770828E-5</v>
      </c>
      <c r="E335" s="10">
        <f t="shared" si="16"/>
        <v>1.3347447548232292E-3</v>
      </c>
      <c r="F335" s="14">
        <f t="shared" si="14"/>
        <v>0.10140547878325581</v>
      </c>
    </row>
    <row r="336" spans="2:6" x14ac:dyDescent="0.3">
      <c r="B336" s="19">
        <v>42461</v>
      </c>
      <c r="C336" s="20">
        <v>2.2260000000000001E-3</v>
      </c>
      <c r="D336" s="10">
        <f t="shared" si="15"/>
        <v>5.4255245176770828E-5</v>
      </c>
      <c r="E336" s="10">
        <f t="shared" si="16"/>
        <v>2.1717447548232293E-3</v>
      </c>
      <c r="F336" s="14">
        <f t="shared" si="14"/>
        <v>8.4789178303109919E-2</v>
      </c>
    </row>
    <row r="337" spans="2:6" x14ac:dyDescent="0.3">
      <c r="B337" s="19">
        <v>42464</v>
      </c>
      <c r="C337" s="20">
        <v>-8.9400000000000005E-4</v>
      </c>
      <c r="D337" s="10">
        <f t="shared" si="15"/>
        <v>5.4255245176770828E-5</v>
      </c>
      <c r="E337" s="10">
        <f t="shared" si="16"/>
        <v>-9.4825524517677087E-4</v>
      </c>
      <c r="F337" s="14">
        <f t="shared" si="14"/>
        <v>-1.3908645966897544E-2</v>
      </c>
    </row>
    <row r="338" spans="2:6" x14ac:dyDescent="0.3">
      <c r="B338" s="19">
        <v>42465</v>
      </c>
      <c r="C338" s="20">
        <v>2.3869999999999998E-3</v>
      </c>
      <c r="D338" s="10">
        <f t="shared" si="15"/>
        <v>5.4255245176770828E-5</v>
      </c>
      <c r="E338" s="10">
        <f t="shared" si="16"/>
        <v>2.332744754823229E-3</v>
      </c>
      <c r="F338" s="14">
        <f t="shared" si="14"/>
        <v>-5.9270689373674718E-2</v>
      </c>
    </row>
    <row r="339" spans="2:6" x14ac:dyDescent="0.3">
      <c r="B339" s="19">
        <v>42466</v>
      </c>
      <c r="C339" s="20">
        <v>-4.2999999999999999E-4</v>
      </c>
      <c r="D339" s="10">
        <f t="shared" si="15"/>
        <v>5.4255245176770828E-5</v>
      </c>
      <c r="E339" s="10">
        <f t="shared" si="16"/>
        <v>-4.8425524517677082E-4</v>
      </c>
      <c r="F339" s="14">
        <f t="shared" si="14"/>
        <v>-9.5590052096811082E-2</v>
      </c>
    </row>
    <row r="340" spans="2:6" x14ac:dyDescent="0.3">
      <c r="B340" s="19">
        <v>42467</v>
      </c>
      <c r="C340" s="20">
        <v>1.797E-3</v>
      </c>
      <c r="D340" s="10">
        <f t="shared" si="15"/>
        <v>5.4255245176770828E-5</v>
      </c>
      <c r="E340" s="10">
        <f t="shared" si="16"/>
        <v>1.7427447548232292E-3</v>
      </c>
      <c r="F340" s="14">
        <f t="shared" si="14"/>
        <v>-7.0657793734233407E-2</v>
      </c>
    </row>
    <row r="341" spans="2:6" x14ac:dyDescent="0.3">
      <c r="B341" s="19">
        <v>42468</v>
      </c>
      <c r="C341" s="20">
        <v>-3.5149999999999999E-3</v>
      </c>
      <c r="D341" s="10">
        <f t="shared" si="15"/>
        <v>5.4255245176770828E-5</v>
      </c>
      <c r="E341" s="10">
        <f t="shared" si="16"/>
        <v>-3.5692552451767707E-3</v>
      </c>
      <c r="F341" s="14">
        <f t="shared" si="14"/>
        <v>-0.24268185721152369</v>
      </c>
    </row>
    <row r="342" spans="2:6" x14ac:dyDescent="0.3">
      <c r="B342" s="19">
        <v>42471</v>
      </c>
      <c r="C342" s="20">
        <v>-1.56E-4</v>
      </c>
      <c r="D342" s="10">
        <f t="shared" si="15"/>
        <v>5.4255245176770828E-5</v>
      </c>
      <c r="E342" s="10">
        <f t="shared" si="16"/>
        <v>-2.1025524517677082E-4</v>
      </c>
      <c r="F342" s="14">
        <f t="shared" si="14"/>
        <v>-0.23918244894954116</v>
      </c>
    </row>
    <row r="343" spans="2:6" x14ac:dyDescent="0.3">
      <c r="B343" s="19">
        <v>42472</v>
      </c>
      <c r="C343" s="20">
        <v>-5.5840000000000004E-3</v>
      </c>
      <c r="D343" s="10">
        <f t="shared" si="15"/>
        <v>5.4255245176770828E-5</v>
      </c>
      <c r="E343" s="10">
        <f t="shared" si="16"/>
        <v>-5.6382552451767712E-3</v>
      </c>
      <c r="F343" s="14">
        <f t="shared" si="14"/>
        <v>-0.28252441763202502</v>
      </c>
    </row>
    <row r="344" spans="2:6" x14ac:dyDescent="0.3">
      <c r="B344" s="19">
        <v>42473</v>
      </c>
      <c r="C344" s="20">
        <v>-8.7399999999999999E-4</v>
      </c>
      <c r="D344" s="10">
        <f t="shared" si="15"/>
        <v>5.4255245176770828E-5</v>
      </c>
      <c r="E344" s="10">
        <f t="shared" si="16"/>
        <v>-9.2825524517677082E-4</v>
      </c>
      <c r="F344" s="14">
        <f t="shared" si="14"/>
        <v>-0.40162354423776153</v>
      </c>
    </row>
    <row r="345" spans="2:6" x14ac:dyDescent="0.3">
      <c r="B345" s="19">
        <v>42474</v>
      </c>
      <c r="C345" s="20">
        <v>-2.542E-3</v>
      </c>
      <c r="D345" s="10">
        <f t="shared" si="15"/>
        <v>5.4255245176770828E-5</v>
      </c>
      <c r="E345" s="10">
        <f t="shared" si="16"/>
        <v>-2.5962552451767708E-3</v>
      </c>
      <c r="F345" s="14">
        <f t="shared" si="14"/>
        <v>-0.34398506403083889</v>
      </c>
    </row>
    <row r="346" spans="2:6" x14ac:dyDescent="0.3">
      <c r="B346" s="19">
        <v>42475</v>
      </c>
      <c r="C346" s="20">
        <v>3.9899999999999996E-3</v>
      </c>
      <c r="D346" s="10">
        <f t="shared" si="15"/>
        <v>5.4255245176770828E-5</v>
      </c>
      <c r="E346" s="10">
        <f t="shared" si="16"/>
        <v>3.9357447548232288E-3</v>
      </c>
      <c r="F346" s="14">
        <f t="shared" si="14"/>
        <v>-0.16190954123964479</v>
      </c>
    </row>
    <row r="347" spans="2:6" x14ac:dyDescent="0.3">
      <c r="B347" s="19">
        <v>42478</v>
      </c>
      <c r="C347" s="20">
        <v>-1.565E-3</v>
      </c>
      <c r="D347" s="10">
        <f t="shared" si="15"/>
        <v>5.4255245176770828E-5</v>
      </c>
      <c r="E347" s="10">
        <f t="shared" si="16"/>
        <v>-1.6192552451767708E-3</v>
      </c>
      <c r="F347" s="14">
        <f t="shared" si="14"/>
        <v>-0.2528542134665705</v>
      </c>
    </row>
    <row r="348" spans="2:6" x14ac:dyDescent="0.3">
      <c r="B348" s="19">
        <v>42479</v>
      </c>
      <c r="C348" s="20">
        <v>-1.4270000000000001E-3</v>
      </c>
      <c r="D348" s="10">
        <f t="shared" si="15"/>
        <v>5.4255245176770828E-5</v>
      </c>
      <c r="E348" s="10">
        <f t="shared" si="16"/>
        <v>-1.4812552451767709E-3</v>
      </c>
      <c r="F348" s="14">
        <f t="shared" si="14"/>
        <v>-0.2273981382441895</v>
      </c>
    </row>
    <row r="349" spans="2:6" x14ac:dyDescent="0.3">
      <c r="B349" s="19">
        <v>42480</v>
      </c>
      <c r="C349" s="20">
        <v>-2.3010000000000001E-3</v>
      </c>
      <c r="D349" s="10">
        <f t="shared" si="15"/>
        <v>5.4255245176770828E-5</v>
      </c>
      <c r="E349" s="10">
        <f t="shared" si="16"/>
        <v>-2.3552552451767709E-3</v>
      </c>
      <c r="F349" s="14">
        <f t="shared" si="14"/>
        <v>-0.22744384066786125</v>
      </c>
    </row>
    <row r="350" spans="2:6" x14ac:dyDescent="0.3">
      <c r="B350" s="19">
        <v>42481</v>
      </c>
      <c r="C350" s="20">
        <v>-6.7460000000000003E-3</v>
      </c>
      <c r="D350" s="10">
        <f t="shared" si="15"/>
        <v>5.4255245176770828E-5</v>
      </c>
      <c r="E350" s="10">
        <f t="shared" si="16"/>
        <v>-6.8002552451767711E-3</v>
      </c>
      <c r="F350" s="14">
        <f t="shared" si="14"/>
        <v>-0.27268920861632728</v>
      </c>
    </row>
    <row r="351" spans="2:6" x14ac:dyDescent="0.3">
      <c r="B351" s="19">
        <v>42482</v>
      </c>
      <c r="C351" s="20">
        <v>-5.3299999999999997E-3</v>
      </c>
      <c r="D351" s="10">
        <f t="shared" si="15"/>
        <v>5.4255245176770828E-5</v>
      </c>
      <c r="E351" s="10">
        <f t="shared" si="16"/>
        <v>-5.3842552451767705E-3</v>
      </c>
      <c r="F351" s="14">
        <f t="shared" si="14"/>
        <v>-0.34666643855242091</v>
      </c>
    </row>
    <row r="352" spans="2:6" x14ac:dyDescent="0.3">
      <c r="B352" s="19">
        <v>42485</v>
      </c>
      <c r="C352" s="20">
        <v>-2.777E-3</v>
      </c>
      <c r="D352" s="10">
        <f t="shared" si="15"/>
        <v>5.4255245176770828E-5</v>
      </c>
      <c r="E352" s="10">
        <f t="shared" si="16"/>
        <v>-2.8312552451767708E-3</v>
      </c>
      <c r="F352" s="14">
        <f t="shared" si="14"/>
        <v>-0.36864994534631546</v>
      </c>
    </row>
    <row r="353" spans="2:6" x14ac:dyDescent="0.3">
      <c r="B353" s="19">
        <v>42486</v>
      </c>
      <c r="C353" s="20">
        <v>-3.0200000000000002E-4</v>
      </c>
      <c r="D353" s="10">
        <f t="shared" si="15"/>
        <v>5.4255245176770828E-5</v>
      </c>
      <c r="E353" s="10">
        <f t="shared" si="16"/>
        <v>-3.5625524517677085E-4</v>
      </c>
      <c r="F353" s="14">
        <f t="shared" si="14"/>
        <v>-0.5626808596284969</v>
      </c>
    </row>
    <row r="354" spans="2:6" x14ac:dyDescent="0.3">
      <c r="B354" s="19">
        <v>42487</v>
      </c>
      <c r="C354" s="20">
        <v>6.0099999999999997E-4</v>
      </c>
      <c r="D354" s="10">
        <f t="shared" si="15"/>
        <v>5.4255245176770828E-5</v>
      </c>
      <c r="E354" s="10">
        <f t="shared" si="16"/>
        <v>5.4674475482322914E-4</v>
      </c>
      <c r="F354" s="14">
        <f t="shared" ref="F354:F417" si="17">(AVERAGE(E295:E354)/_xlfn.STDEV.S(C295:C354))*SQRT(12)</f>
        <v>-0.48801654996465249</v>
      </c>
    </row>
    <row r="355" spans="2:6" x14ac:dyDescent="0.3">
      <c r="B355" s="19">
        <v>42488</v>
      </c>
      <c r="C355" s="20">
        <v>4.1120000000000002E-3</v>
      </c>
      <c r="D355" s="10">
        <f t="shared" si="15"/>
        <v>5.4255245176770828E-5</v>
      </c>
      <c r="E355" s="10">
        <f t="shared" si="16"/>
        <v>4.0577447548232294E-3</v>
      </c>
      <c r="F355" s="14">
        <f t="shared" si="17"/>
        <v>-0.40344690528643168</v>
      </c>
    </row>
    <row r="356" spans="2:6" x14ac:dyDescent="0.3">
      <c r="B356" s="19">
        <v>42489</v>
      </c>
      <c r="C356" s="20">
        <v>-2.6380000000000002E-3</v>
      </c>
      <c r="D356" s="10">
        <f t="shared" si="15"/>
        <v>5.4255245176770828E-5</v>
      </c>
      <c r="E356" s="10">
        <f t="shared" si="16"/>
        <v>-2.692255245176771E-3</v>
      </c>
      <c r="F356" s="14">
        <f t="shared" si="17"/>
        <v>-0.49149459636195331</v>
      </c>
    </row>
    <row r="357" spans="2:6" x14ac:dyDescent="0.3">
      <c r="B357" s="19">
        <v>42492</v>
      </c>
      <c r="C357" s="20">
        <v>2.9229999999999998E-3</v>
      </c>
      <c r="D357" s="10">
        <f t="shared" si="15"/>
        <v>5.4255245176770828E-5</v>
      </c>
      <c r="E357" s="10">
        <f t="shared" si="16"/>
        <v>2.868744754823229E-3</v>
      </c>
      <c r="F357" s="14">
        <f t="shared" si="17"/>
        <v>-0.63508524271408018</v>
      </c>
    </row>
    <row r="358" spans="2:6" x14ac:dyDescent="0.3">
      <c r="B358" s="19">
        <v>42493</v>
      </c>
      <c r="C358" s="20">
        <v>-5.0200000000000002E-3</v>
      </c>
      <c r="D358" s="10">
        <f t="shared" si="15"/>
        <v>5.4255245176770828E-5</v>
      </c>
      <c r="E358" s="10">
        <f t="shared" si="16"/>
        <v>-5.074255245176771E-3</v>
      </c>
      <c r="F358" s="14">
        <f t="shared" si="17"/>
        <v>-0.75082481390860767</v>
      </c>
    </row>
    <row r="359" spans="2:6" x14ac:dyDescent="0.3">
      <c r="B359" s="19">
        <v>42494</v>
      </c>
      <c r="C359" s="20">
        <v>-5.2579999999999997E-3</v>
      </c>
      <c r="D359" s="10">
        <f t="shared" si="15"/>
        <v>5.4255245176770828E-5</v>
      </c>
      <c r="E359" s="10">
        <f t="shared" si="16"/>
        <v>-5.3122552451767705E-3</v>
      </c>
      <c r="F359" s="14">
        <f t="shared" si="17"/>
        <v>-0.85595871842327564</v>
      </c>
    </row>
    <row r="360" spans="2:6" x14ac:dyDescent="0.3">
      <c r="B360" s="19">
        <v>42495</v>
      </c>
      <c r="C360" s="20">
        <v>3.5799999999999997E-4</v>
      </c>
      <c r="D360" s="10">
        <f t="shared" si="15"/>
        <v>5.4255245176770828E-5</v>
      </c>
      <c r="E360" s="10">
        <f t="shared" si="16"/>
        <v>3.0374475482322915E-4</v>
      </c>
      <c r="F360" s="14">
        <f t="shared" si="17"/>
        <v>-1.0730416341907658</v>
      </c>
    </row>
    <row r="361" spans="2:6" x14ac:dyDescent="0.3">
      <c r="B361" s="19">
        <v>42496</v>
      </c>
      <c r="C361" s="20">
        <v>2.7000000000000001E-3</v>
      </c>
      <c r="D361" s="10">
        <f t="shared" si="15"/>
        <v>5.4255245176770828E-5</v>
      </c>
      <c r="E361" s="10">
        <f t="shared" si="16"/>
        <v>2.6457447548232293E-3</v>
      </c>
      <c r="F361" s="14">
        <f t="shared" si="17"/>
        <v>-0.9103404695477505</v>
      </c>
    </row>
    <row r="362" spans="2:6" x14ac:dyDescent="0.3">
      <c r="B362" s="19">
        <v>42499</v>
      </c>
      <c r="C362" s="20">
        <v>-3.8670000000000002E-3</v>
      </c>
      <c r="D362" s="10">
        <f t="shared" si="15"/>
        <v>5.4255245176770828E-5</v>
      </c>
      <c r="E362" s="10">
        <f t="shared" si="16"/>
        <v>-3.9212552451767715E-3</v>
      </c>
      <c r="F362" s="14">
        <f t="shared" si="17"/>
        <v>-0.93682261653046761</v>
      </c>
    </row>
    <row r="363" spans="2:6" x14ac:dyDescent="0.3">
      <c r="B363" s="19">
        <v>42500</v>
      </c>
      <c r="C363" s="20">
        <v>2.908E-3</v>
      </c>
      <c r="D363" s="10">
        <f t="shared" si="15"/>
        <v>5.4255245176770828E-5</v>
      </c>
      <c r="E363" s="10">
        <f t="shared" si="16"/>
        <v>2.8537447548232292E-3</v>
      </c>
      <c r="F363" s="14">
        <f t="shared" si="17"/>
        <v>-0.86481758042900059</v>
      </c>
    </row>
    <row r="364" spans="2:6" x14ac:dyDescent="0.3">
      <c r="B364" s="19">
        <v>42501</v>
      </c>
      <c r="C364" s="20">
        <v>1.588E-3</v>
      </c>
      <c r="D364" s="10">
        <f t="shared" si="15"/>
        <v>5.4255245176770828E-5</v>
      </c>
      <c r="E364" s="10">
        <f t="shared" si="16"/>
        <v>1.5337447548232292E-3</v>
      </c>
      <c r="F364" s="14">
        <f t="shared" si="17"/>
        <v>-0.73309286393683193</v>
      </c>
    </row>
    <row r="365" spans="2:6" x14ac:dyDescent="0.3">
      <c r="B365" s="19">
        <v>42502</v>
      </c>
      <c r="C365" s="20">
        <v>-4.7270000000000003E-3</v>
      </c>
      <c r="D365" s="10">
        <f t="shared" si="15"/>
        <v>5.4255245176770828E-5</v>
      </c>
      <c r="E365" s="10">
        <f t="shared" si="16"/>
        <v>-4.7812552451767711E-3</v>
      </c>
      <c r="F365" s="14">
        <f t="shared" si="17"/>
        <v>-0.90754224689108076</v>
      </c>
    </row>
    <row r="366" spans="2:6" x14ac:dyDescent="0.3">
      <c r="B366" s="19">
        <v>42503</v>
      </c>
      <c r="C366" s="20">
        <v>2.4840000000000001E-3</v>
      </c>
      <c r="D366" s="10">
        <f t="shared" si="15"/>
        <v>5.4255245176770828E-5</v>
      </c>
      <c r="E366" s="10">
        <f t="shared" si="16"/>
        <v>2.4297447548232293E-3</v>
      </c>
      <c r="F366" s="14">
        <f t="shared" si="17"/>
        <v>-0.92163775127547398</v>
      </c>
    </row>
    <row r="367" spans="2:6" x14ac:dyDescent="0.3">
      <c r="B367" s="19">
        <v>42506</v>
      </c>
      <c r="C367" s="20">
        <v>-1.5499999999999999E-3</v>
      </c>
      <c r="D367" s="10">
        <f t="shared" si="15"/>
        <v>5.4255245176770828E-5</v>
      </c>
      <c r="E367" s="10">
        <f t="shared" si="16"/>
        <v>-1.6042552451767708E-3</v>
      </c>
      <c r="F367" s="14">
        <f t="shared" si="17"/>
        <v>-0.91372208893841389</v>
      </c>
    </row>
    <row r="368" spans="2:6" x14ac:dyDescent="0.3">
      <c r="B368" s="19">
        <v>42507</v>
      </c>
      <c r="C368" s="20">
        <v>-9.9799999999999997E-4</v>
      </c>
      <c r="D368" s="10">
        <f t="shared" si="15"/>
        <v>5.4255245176770828E-5</v>
      </c>
      <c r="E368" s="10">
        <f t="shared" si="16"/>
        <v>-1.0522552451767708E-3</v>
      </c>
      <c r="F368" s="14">
        <f t="shared" si="17"/>
        <v>-1.0293262837410633</v>
      </c>
    </row>
    <row r="369" spans="2:6" x14ac:dyDescent="0.3">
      <c r="B369" s="19">
        <v>42508</v>
      </c>
      <c r="C369" s="20">
        <v>-7.8469999999999998E-3</v>
      </c>
      <c r="D369" s="10">
        <f t="shared" si="15"/>
        <v>5.4255245176770828E-5</v>
      </c>
      <c r="E369" s="10">
        <f t="shared" si="16"/>
        <v>-7.9012552451767706E-3</v>
      </c>
      <c r="F369" s="14">
        <f t="shared" si="17"/>
        <v>-1.1924634320858229</v>
      </c>
    </row>
    <row r="370" spans="2:6" x14ac:dyDescent="0.3">
      <c r="B370" s="19">
        <v>42509</v>
      </c>
      <c r="C370" s="20">
        <v>-1.7830000000000001E-3</v>
      </c>
      <c r="D370" s="10">
        <f t="shared" si="15"/>
        <v>5.4255245176770828E-5</v>
      </c>
      <c r="E370" s="10">
        <f t="shared" si="16"/>
        <v>-1.8372552451767709E-3</v>
      </c>
      <c r="F370" s="14">
        <f t="shared" si="17"/>
        <v>-1.2399995083077737</v>
      </c>
    </row>
    <row r="371" spans="2:6" x14ac:dyDescent="0.3">
      <c r="B371" s="19">
        <v>42510</v>
      </c>
      <c r="C371" s="20">
        <v>6.7500000000000004E-4</v>
      </c>
      <c r="D371" s="10">
        <f t="shared" si="15"/>
        <v>5.4255245176770828E-5</v>
      </c>
      <c r="E371" s="10">
        <f t="shared" si="16"/>
        <v>6.2074475482322921E-4</v>
      </c>
      <c r="F371" s="14">
        <f t="shared" si="17"/>
        <v>-1.1609222308497145</v>
      </c>
    </row>
    <row r="372" spans="2:6" x14ac:dyDescent="0.3">
      <c r="B372" s="19">
        <v>42513</v>
      </c>
      <c r="C372" s="20">
        <v>-4.2900000000000002E-4</v>
      </c>
      <c r="D372" s="10">
        <f t="shared" si="15"/>
        <v>5.4255245176770828E-5</v>
      </c>
      <c r="E372" s="10">
        <f t="shared" si="16"/>
        <v>-4.8325524517677085E-4</v>
      </c>
      <c r="F372" s="14">
        <f t="shared" si="17"/>
        <v>-1.2454066545716893</v>
      </c>
    </row>
    <row r="373" spans="2:6" x14ac:dyDescent="0.3">
      <c r="B373" s="19">
        <v>42514</v>
      </c>
      <c r="C373" s="20">
        <v>2.3499999999999999E-4</v>
      </c>
      <c r="D373" s="10">
        <f t="shared" si="15"/>
        <v>5.4255245176770828E-5</v>
      </c>
      <c r="E373" s="10">
        <f t="shared" si="16"/>
        <v>1.8074475482322917E-4</v>
      </c>
      <c r="F373" s="14">
        <f t="shared" si="17"/>
        <v>-1.1590728935759396</v>
      </c>
    </row>
    <row r="374" spans="2:6" x14ac:dyDescent="0.3">
      <c r="B374" s="19">
        <v>42515</v>
      </c>
      <c r="C374" s="20">
        <v>1.6169999999999999E-3</v>
      </c>
      <c r="D374" s="10">
        <f t="shared" si="15"/>
        <v>5.4255245176770828E-5</v>
      </c>
      <c r="E374" s="10">
        <f t="shared" si="16"/>
        <v>1.5627447548232291E-3</v>
      </c>
      <c r="F374" s="14">
        <f t="shared" si="17"/>
        <v>-1.0454510880849404</v>
      </c>
    </row>
    <row r="375" spans="2:6" x14ac:dyDescent="0.3">
      <c r="B375" s="19">
        <v>42516</v>
      </c>
      <c r="C375" s="20">
        <v>1.7979999999999999E-3</v>
      </c>
      <c r="D375" s="10">
        <f t="shared" si="15"/>
        <v>5.4255245176770828E-5</v>
      </c>
      <c r="E375" s="10">
        <f t="shared" si="16"/>
        <v>1.7437447548232291E-3</v>
      </c>
      <c r="F375" s="14">
        <f t="shared" si="17"/>
        <v>-0.97288275750673259</v>
      </c>
    </row>
    <row r="376" spans="2:6" x14ac:dyDescent="0.3">
      <c r="B376" s="19">
        <v>42517</v>
      </c>
      <c r="C376" s="20">
        <v>2.33E-4</v>
      </c>
      <c r="D376" s="10">
        <f t="shared" si="15"/>
        <v>5.4255245176770828E-5</v>
      </c>
      <c r="E376" s="10">
        <f t="shared" si="16"/>
        <v>1.7874475482322917E-4</v>
      </c>
      <c r="F376" s="14">
        <f t="shared" si="17"/>
        <v>-0.86898230434259105</v>
      </c>
    </row>
    <row r="377" spans="2:6" x14ac:dyDescent="0.3">
      <c r="B377" s="19">
        <v>42520</v>
      </c>
      <c r="C377" s="20">
        <v>-9.9400000000000009E-4</v>
      </c>
      <c r="D377" s="10">
        <f t="shared" si="15"/>
        <v>5.4255245176770828E-5</v>
      </c>
      <c r="E377" s="10">
        <f t="shared" si="16"/>
        <v>-1.0482552451767709E-3</v>
      </c>
      <c r="F377" s="14">
        <f t="shared" si="17"/>
        <v>-0.8170828048795219</v>
      </c>
    </row>
    <row r="378" spans="2:6" x14ac:dyDescent="0.3">
      <c r="B378" s="19">
        <v>42521</v>
      </c>
      <c r="C378" s="20">
        <v>-1.5009999999999999E-3</v>
      </c>
      <c r="D378" s="10">
        <f t="shared" si="15"/>
        <v>5.4255245176770828E-5</v>
      </c>
      <c r="E378" s="10">
        <f t="shared" si="16"/>
        <v>-1.5552552451767708E-3</v>
      </c>
      <c r="F378" s="14">
        <f t="shared" si="17"/>
        <v>-0.9938668882686007</v>
      </c>
    </row>
    <row r="379" spans="2:6" x14ac:dyDescent="0.3">
      <c r="B379" s="19">
        <v>42522</v>
      </c>
      <c r="C379" s="20">
        <v>6.3900000000000003E-4</v>
      </c>
      <c r="D379" s="10">
        <f t="shared" si="15"/>
        <v>5.4255245176770828E-5</v>
      </c>
      <c r="E379" s="10">
        <f t="shared" si="16"/>
        <v>5.847447548232292E-4</v>
      </c>
      <c r="F379" s="14">
        <f t="shared" si="17"/>
        <v>-0.87725715559904649</v>
      </c>
    </row>
    <row r="380" spans="2:6" x14ac:dyDescent="0.3">
      <c r="B380" s="19">
        <v>42523</v>
      </c>
      <c r="C380" s="20">
        <v>6.842E-3</v>
      </c>
      <c r="D380" s="10">
        <f t="shared" si="15"/>
        <v>5.4255245176770828E-5</v>
      </c>
      <c r="E380" s="10">
        <f t="shared" si="16"/>
        <v>6.7877447548232292E-3</v>
      </c>
      <c r="F380" s="14">
        <f t="shared" si="17"/>
        <v>-0.57581794740692249</v>
      </c>
    </row>
    <row r="381" spans="2:6" x14ac:dyDescent="0.3">
      <c r="B381" s="19">
        <v>42524</v>
      </c>
      <c r="C381" s="20">
        <v>1.4499999999999999E-3</v>
      </c>
      <c r="D381" s="10">
        <f t="shared" si="15"/>
        <v>5.4255245176770828E-5</v>
      </c>
      <c r="E381" s="10">
        <f t="shared" si="16"/>
        <v>1.3957447548232291E-3</v>
      </c>
      <c r="F381" s="14">
        <f t="shared" si="17"/>
        <v>-0.49949725859048283</v>
      </c>
    </row>
    <row r="382" spans="2:6" x14ac:dyDescent="0.3">
      <c r="B382" s="19">
        <v>42527</v>
      </c>
      <c r="C382" s="20">
        <v>-1.534E-3</v>
      </c>
      <c r="D382" s="10">
        <f t="shared" si="15"/>
        <v>5.4255245176770828E-5</v>
      </c>
      <c r="E382" s="10">
        <f t="shared" si="16"/>
        <v>-1.5882552451767708E-3</v>
      </c>
      <c r="F382" s="14">
        <f t="shared" si="17"/>
        <v>-0.54793838195068478</v>
      </c>
    </row>
    <row r="383" spans="2:6" x14ac:dyDescent="0.3">
      <c r="B383" s="19">
        <v>42528</v>
      </c>
      <c r="C383" s="20">
        <v>3.091E-3</v>
      </c>
      <c r="D383" s="10">
        <f t="shared" si="15"/>
        <v>5.4255245176770828E-5</v>
      </c>
      <c r="E383" s="10">
        <f t="shared" si="16"/>
        <v>3.0367447548232292E-3</v>
      </c>
      <c r="F383" s="14">
        <f t="shared" si="17"/>
        <v>-0.44983029877389441</v>
      </c>
    </row>
    <row r="384" spans="2:6" x14ac:dyDescent="0.3">
      <c r="B384" s="19">
        <v>42529</v>
      </c>
      <c r="C384" s="20">
        <v>1.42E-3</v>
      </c>
      <c r="D384" s="10">
        <f t="shared" si="15"/>
        <v>5.4255245176770828E-5</v>
      </c>
      <c r="E384" s="10">
        <f t="shared" si="16"/>
        <v>1.3657447548232292E-3</v>
      </c>
      <c r="F384" s="14">
        <f t="shared" si="17"/>
        <v>-0.45895004441557147</v>
      </c>
    </row>
    <row r="385" spans="2:6" x14ac:dyDescent="0.3">
      <c r="B385" s="19">
        <v>42530</v>
      </c>
      <c r="C385" s="20">
        <v>2.1800000000000001E-3</v>
      </c>
      <c r="D385" s="10">
        <f t="shared" si="15"/>
        <v>5.4255245176770828E-5</v>
      </c>
      <c r="E385" s="10">
        <f t="shared" si="16"/>
        <v>2.1257447548232293E-3</v>
      </c>
      <c r="F385" s="14">
        <f t="shared" si="17"/>
        <v>-0.4877288538778356</v>
      </c>
    </row>
    <row r="386" spans="2:6" x14ac:dyDescent="0.3">
      <c r="B386" s="19">
        <v>42531</v>
      </c>
      <c r="C386" s="20">
        <v>8.6000000000000003E-5</v>
      </c>
      <c r="D386" s="10">
        <f t="shared" si="15"/>
        <v>5.4255245176770828E-5</v>
      </c>
      <c r="E386" s="10">
        <f t="shared" si="16"/>
        <v>3.1744754823229176E-5</v>
      </c>
      <c r="F386" s="14">
        <f t="shared" si="17"/>
        <v>-0.47829890056747359</v>
      </c>
    </row>
    <row r="387" spans="2:6" x14ac:dyDescent="0.3">
      <c r="B387" s="19">
        <v>42534</v>
      </c>
      <c r="C387" s="20">
        <v>-3.0850000000000001E-3</v>
      </c>
      <c r="D387" s="10">
        <f t="shared" si="15"/>
        <v>5.4255245176770828E-5</v>
      </c>
      <c r="E387" s="10">
        <f t="shared" si="16"/>
        <v>-3.1392552451767709E-3</v>
      </c>
      <c r="F387" s="14">
        <f t="shared" si="17"/>
        <v>-0.50776510764974647</v>
      </c>
    </row>
    <row r="388" spans="2:6" x14ac:dyDescent="0.3">
      <c r="B388" s="19">
        <v>42535</v>
      </c>
      <c r="C388" s="20">
        <v>1.292E-3</v>
      </c>
      <c r="D388" s="10">
        <f t="shared" si="15"/>
        <v>5.4255245176770828E-5</v>
      </c>
      <c r="E388" s="10">
        <f t="shared" si="16"/>
        <v>1.2377447548232291E-3</v>
      </c>
      <c r="F388" s="14">
        <f t="shared" si="17"/>
        <v>-0.48378016706322491</v>
      </c>
    </row>
    <row r="389" spans="2:6" x14ac:dyDescent="0.3">
      <c r="B389" s="19">
        <v>42536</v>
      </c>
      <c r="C389" s="20">
        <v>-1.3300000000000001E-4</v>
      </c>
      <c r="D389" s="10">
        <f t="shared" si="15"/>
        <v>5.4255245176770828E-5</v>
      </c>
      <c r="E389" s="10">
        <f t="shared" si="16"/>
        <v>-1.8725524517677084E-4</v>
      </c>
      <c r="F389" s="14">
        <f t="shared" si="17"/>
        <v>-0.5026340141082396</v>
      </c>
    </row>
    <row r="390" spans="2:6" x14ac:dyDescent="0.3">
      <c r="B390" s="19">
        <v>42537</v>
      </c>
      <c r="C390" s="20">
        <v>4.9309999999999996E-3</v>
      </c>
      <c r="D390" s="10">
        <f t="shared" si="15"/>
        <v>5.4255245176770828E-5</v>
      </c>
      <c r="E390" s="10">
        <f t="shared" si="16"/>
        <v>4.8767447548232288E-3</v>
      </c>
      <c r="F390" s="14">
        <f t="shared" si="17"/>
        <v>-0.3577208637626198</v>
      </c>
    </row>
    <row r="391" spans="2:6" x14ac:dyDescent="0.3">
      <c r="B391" s="19">
        <v>42538</v>
      </c>
      <c r="C391" s="20">
        <v>-5.3610000000000003E-3</v>
      </c>
      <c r="D391" s="10">
        <f t="shared" si="15"/>
        <v>5.4255245176770828E-5</v>
      </c>
      <c r="E391" s="10">
        <f t="shared" si="16"/>
        <v>-5.4152552451767711E-3</v>
      </c>
      <c r="F391" s="14">
        <f t="shared" si="17"/>
        <v>-0.4473688461494742</v>
      </c>
    </row>
    <row r="392" spans="2:6" x14ac:dyDescent="0.3">
      <c r="B392" s="19">
        <v>42541</v>
      </c>
      <c r="C392" s="20">
        <v>-1.0586999999999999E-2</v>
      </c>
      <c r="D392" s="10">
        <f t="shared" si="15"/>
        <v>5.4255245176770828E-5</v>
      </c>
      <c r="E392" s="10">
        <f t="shared" si="16"/>
        <v>-1.064125524517677E-2</v>
      </c>
      <c r="F392" s="14">
        <f t="shared" si="17"/>
        <v>-0.5947068695804375</v>
      </c>
    </row>
    <row r="393" spans="2:6" x14ac:dyDescent="0.3">
      <c r="B393" s="19">
        <v>42542</v>
      </c>
      <c r="C393" s="20">
        <v>-6.1999999999999998E-3</v>
      </c>
      <c r="D393" s="10">
        <f t="shared" si="15"/>
        <v>5.4255245176770828E-5</v>
      </c>
      <c r="E393" s="10">
        <f t="shared" si="16"/>
        <v>-6.2542552451767706E-3</v>
      </c>
      <c r="F393" s="14">
        <f t="shared" si="17"/>
        <v>-0.80296718483419138</v>
      </c>
    </row>
    <row r="394" spans="2:6" x14ac:dyDescent="0.3">
      <c r="B394" s="19">
        <v>42543</v>
      </c>
      <c r="C394" s="20">
        <v>-2.8509999999999998E-3</v>
      </c>
      <c r="D394" s="10">
        <f t="shared" si="15"/>
        <v>5.4255245176770828E-5</v>
      </c>
      <c r="E394" s="10">
        <f t="shared" si="16"/>
        <v>-2.9052552451767706E-3</v>
      </c>
      <c r="F394" s="14">
        <f t="shared" si="17"/>
        <v>-0.83181342578970185</v>
      </c>
    </row>
    <row r="395" spans="2:6" x14ac:dyDescent="0.3">
      <c r="B395" s="19">
        <v>42544</v>
      </c>
      <c r="C395" s="20">
        <v>-5.0150000000000004E-3</v>
      </c>
      <c r="D395" s="10">
        <f t="shared" ref="D395:D458" si="18">((1+0.02)^(1/365))-1</f>
        <v>5.4255245176770828E-5</v>
      </c>
      <c r="E395" s="10">
        <f t="shared" ref="E395:E458" si="19">C395-D395</f>
        <v>-5.0692552451767712E-3</v>
      </c>
      <c r="F395" s="14">
        <f t="shared" si="17"/>
        <v>-0.93338817728729739</v>
      </c>
    </row>
    <row r="396" spans="2:6" x14ac:dyDescent="0.3">
      <c r="B396" s="19">
        <v>42545</v>
      </c>
      <c r="C396" s="20">
        <v>1.6060000000000001E-2</v>
      </c>
      <c r="D396" s="10">
        <f t="shared" si="18"/>
        <v>5.4255245176770828E-5</v>
      </c>
      <c r="E396" s="10">
        <f t="shared" si="19"/>
        <v>1.6005744754823231E-2</v>
      </c>
      <c r="F396" s="14">
        <f t="shared" si="17"/>
        <v>-0.58707949846680652</v>
      </c>
    </row>
    <row r="397" spans="2:6" x14ac:dyDescent="0.3">
      <c r="B397" s="19">
        <v>42548</v>
      </c>
      <c r="C397" s="20">
        <v>7.4539999999999997E-3</v>
      </c>
      <c r="D397" s="10">
        <f t="shared" si="18"/>
        <v>5.4255245176770828E-5</v>
      </c>
      <c r="E397" s="10">
        <f t="shared" si="19"/>
        <v>7.3997447548232289E-3</v>
      </c>
      <c r="F397" s="14">
        <f t="shared" si="17"/>
        <v>-0.45154668676265025</v>
      </c>
    </row>
    <row r="398" spans="2:6" x14ac:dyDescent="0.3">
      <c r="B398" s="19">
        <v>42549</v>
      </c>
      <c r="C398" s="20">
        <v>4.4349999999999997E-3</v>
      </c>
      <c r="D398" s="10">
        <f t="shared" si="18"/>
        <v>5.4255245176770828E-5</v>
      </c>
      <c r="E398" s="10">
        <f t="shared" si="19"/>
        <v>4.3807447548232289E-3</v>
      </c>
      <c r="F398" s="14">
        <f t="shared" si="17"/>
        <v>-0.41965068296773816</v>
      </c>
    </row>
    <row r="399" spans="2:6" x14ac:dyDescent="0.3">
      <c r="B399" s="19">
        <v>42550</v>
      </c>
      <c r="C399" s="20">
        <v>3.094E-3</v>
      </c>
      <c r="D399" s="10">
        <f t="shared" si="18"/>
        <v>5.4255245176770828E-5</v>
      </c>
      <c r="E399" s="10">
        <f t="shared" si="19"/>
        <v>3.0397447548232291E-3</v>
      </c>
      <c r="F399" s="14">
        <f t="shared" si="17"/>
        <v>-0.36860006431313991</v>
      </c>
    </row>
    <row r="400" spans="2:6" x14ac:dyDescent="0.3">
      <c r="B400" s="19">
        <v>42551</v>
      </c>
      <c r="C400" s="20">
        <v>1.954E-3</v>
      </c>
      <c r="D400" s="10">
        <f t="shared" si="18"/>
        <v>5.4255245176770828E-5</v>
      </c>
      <c r="E400" s="10">
        <f t="shared" si="19"/>
        <v>1.8997447548232292E-3</v>
      </c>
      <c r="F400" s="14">
        <f t="shared" si="17"/>
        <v>-0.36631174030397878</v>
      </c>
    </row>
    <row r="401" spans="2:6" x14ac:dyDescent="0.3">
      <c r="B401" s="19">
        <v>42552</v>
      </c>
      <c r="C401" s="20">
        <v>6.019E-3</v>
      </c>
      <c r="D401" s="10">
        <f t="shared" si="18"/>
        <v>5.4255245176770828E-5</v>
      </c>
      <c r="E401" s="10">
        <f t="shared" si="19"/>
        <v>5.9647447548232292E-3</v>
      </c>
      <c r="F401" s="14">
        <f t="shared" si="17"/>
        <v>-0.23172648760911829</v>
      </c>
    </row>
    <row r="402" spans="2:6" x14ac:dyDescent="0.3">
      <c r="B402" s="19">
        <v>42555</v>
      </c>
      <c r="C402" s="20">
        <v>1.83E-4</v>
      </c>
      <c r="D402" s="10">
        <f t="shared" si="18"/>
        <v>5.4255245176770828E-5</v>
      </c>
      <c r="E402" s="10">
        <f t="shared" si="19"/>
        <v>1.2874475482322918E-4</v>
      </c>
      <c r="F402" s="14">
        <f t="shared" si="17"/>
        <v>-0.22710670266954039</v>
      </c>
    </row>
    <row r="403" spans="2:6" x14ac:dyDescent="0.3">
      <c r="B403" s="19">
        <v>42556</v>
      </c>
      <c r="C403" s="20">
        <v>5.2919999999999998E-3</v>
      </c>
      <c r="D403" s="10">
        <f t="shared" si="18"/>
        <v>5.4255245176770828E-5</v>
      </c>
      <c r="E403" s="10">
        <f t="shared" si="19"/>
        <v>5.237744754823229E-3</v>
      </c>
      <c r="F403" s="14">
        <f t="shared" si="17"/>
        <v>-7.9470709678071697E-2</v>
      </c>
    </row>
    <row r="404" spans="2:6" x14ac:dyDescent="0.3">
      <c r="B404" s="19">
        <v>42557</v>
      </c>
      <c r="C404" s="20">
        <v>6.6600000000000003E-4</v>
      </c>
      <c r="D404" s="10">
        <f t="shared" si="18"/>
        <v>5.4255245176770828E-5</v>
      </c>
      <c r="E404" s="10">
        <f t="shared" si="19"/>
        <v>6.1174475482322921E-4</v>
      </c>
      <c r="F404" s="14">
        <f t="shared" si="17"/>
        <v>-5.8568279210458311E-2</v>
      </c>
    </row>
    <row r="405" spans="2:6" x14ac:dyDescent="0.3">
      <c r="B405" s="19">
        <v>42558</v>
      </c>
      <c r="C405" s="20">
        <v>7.2300000000000001E-4</v>
      </c>
      <c r="D405" s="10">
        <f t="shared" si="18"/>
        <v>5.4255245176770828E-5</v>
      </c>
      <c r="E405" s="10">
        <f t="shared" si="19"/>
        <v>6.6874475482322918E-4</v>
      </c>
      <c r="F405" s="14">
        <f t="shared" si="17"/>
        <v>-1.4274740447129144E-2</v>
      </c>
    </row>
    <row r="406" spans="2:6" x14ac:dyDescent="0.3">
      <c r="B406" s="19">
        <v>42559</v>
      </c>
      <c r="C406" s="20">
        <v>5.5820000000000002E-3</v>
      </c>
      <c r="D406" s="10">
        <f t="shared" si="18"/>
        <v>5.4255245176770828E-5</v>
      </c>
      <c r="E406" s="10">
        <f t="shared" si="19"/>
        <v>5.5277447548232293E-3</v>
      </c>
      <c r="F406" s="14">
        <f t="shared" si="17"/>
        <v>7.3512081169473751E-3</v>
      </c>
    </row>
    <row r="407" spans="2:6" x14ac:dyDescent="0.3">
      <c r="B407" s="19">
        <v>42562</v>
      </c>
      <c r="C407" s="20">
        <v>-3.5409999999999999E-3</v>
      </c>
      <c r="D407" s="10">
        <f t="shared" si="18"/>
        <v>5.4255245176770828E-5</v>
      </c>
      <c r="E407" s="10">
        <f t="shared" si="19"/>
        <v>-3.5952552451767707E-3</v>
      </c>
      <c r="F407" s="14">
        <f t="shared" si="17"/>
        <v>-1.9274601997907505E-2</v>
      </c>
    </row>
    <row r="408" spans="2:6" x14ac:dyDescent="0.3">
      <c r="B408" s="19">
        <v>42563</v>
      </c>
      <c r="C408" s="20">
        <v>-9.2060000000000006E-3</v>
      </c>
      <c r="D408" s="10">
        <f t="shared" si="18"/>
        <v>5.4255245176770828E-5</v>
      </c>
      <c r="E408" s="10">
        <f t="shared" si="19"/>
        <v>-9.2602552451767715E-3</v>
      </c>
      <c r="F408" s="14">
        <f t="shared" si="17"/>
        <v>-0.11951686297914778</v>
      </c>
    </row>
    <row r="409" spans="2:6" x14ac:dyDescent="0.3">
      <c r="B409" s="19">
        <v>42564</v>
      </c>
      <c r="C409" s="20">
        <v>4.901E-3</v>
      </c>
      <c r="D409" s="10">
        <f t="shared" si="18"/>
        <v>5.4255245176770828E-5</v>
      </c>
      <c r="E409" s="10">
        <f t="shared" si="19"/>
        <v>4.8467447548232291E-3</v>
      </c>
      <c r="F409" s="14">
        <f t="shared" si="17"/>
        <v>-2.5858244320088986E-2</v>
      </c>
    </row>
    <row r="410" spans="2:6" x14ac:dyDescent="0.3">
      <c r="B410" s="19">
        <v>42565</v>
      </c>
      <c r="C410" s="20">
        <v>-7.0359999999999997E-3</v>
      </c>
      <c r="D410" s="10">
        <f t="shared" si="18"/>
        <v>5.4255245176770828E-5</v>
      </c>
      <c r="E410" s="10">
        <f t="shared" si="19"/>
        <v>-7.0902552451767705E-3</v>
      </c>
      <c r="F410" s="14">
        <f t="shared" si="17"/>
        <v>-2.9540504850110689E-2</v>
      </c>
    </row>
    <row r="411" spans="2:6" x14ac:dyDescent="0.3">
      <c r="B411" s="19">
        <v>42566</v>
      </c>
      <c r="C411" s="20">
        <v>-4.2859999999999999E-3</v>
      </c>
      <c r="D411" s="10">
        <f t="shared" si="18"/>
        <v>5.4255245176770828E-5</v>
      </c>
      <c r="E411" s="10">
        <f t="shared" si="19"/>
        <v>-4.3402552451767707E-3</v>
      </c>
      <c r="F411" s="14">
        <f t="shared" si="17"/>
        <v>-1.6196416048035057E-2</v>
      </c>
    </row>
    <row r="412" spans="2:6" x14ac:dyDescent="0.3">
      <c r="B412" s="19">
        <v>42569</v>
      </c>
      <c r="C412" s="20">
        <v>4.1599999999999997E-4</v>
      </c>
      <c r="D412" s="10">
        <f t="shared" si="18"/>
        <v>5.4255245176770828E-5</v>
      </c>
      <c r="E412" s="10">
        <f t="shared" si="19"/>
        <v>3.6174475482322915E-4</v>
      </c>
      <c r="F412" s="14">
        <f t="shared" si="17"/>
        <v>2.5084788962596923E-2</v>
      </c>
    </row>
    <row r="413" spans="2:6" x14ac:dyDescent="0.3">
      <c r="B413" s="19">
        <v>42570</v>
      </c>
      <c r="C413" s="20">
        <v>2.173E-3</v>
      </c>
      <c r="D413" s="10">
        <f t="shared" si="18"/>
        <v>5.4255245176770828E-5</v>
      </c>
      <c r="E413" s="10">
        <f t="shared" si="19"/>
        <v>2.1187447548232292E-3</v>
      </c>
      <c r="F413" s="14">
        <f t="shared" si="17"/>
        <v>5.7025980677642259E-2</v>
      </c>
    </row>
    <row r="414" spans="2:6" x14ac:dyDescent="0.3">
      <c r="B414" s="19">
        <v>42571</v>
      </c>
      <c r="C414" s="20">
        <v>-3.421E-3</v>
      </c>
      <c r="D414" s="10">
        <f t="shared" si="18"/>
        <v>5.4255245176770828E-5</v>
      </c>
      <c r="E414" s="10">
        <f t="shared" si="19"/>
        <v>-3.4752552451767708E-3</v>
      </c>
      <c r="F414" s="14">
        <f t="shared" si="17"/>
        <v>5.0231589088956582E-3</v>
      </c>
    </row>
    <row r="415" spans="2:6" x14ac:dyDescent="0.3">
      <c r="B415" s="19">
        <v>42572</v>
      </c>
      <c r="C415" s="20">
        <v>9.1E-4</v>
      </c>
      <c r="D415" s="10">
        <f t="shared" si="18"/>
        <v>5.4255245176770828E-5</v>
      </c>
      <c r="E415" s="10">
        <f t="shared" si="19"/>
        <v>8.5574475482322917E-4</v>
      </c>
      <c r="F415" s="14">
        <f t="shared" si="17"/>
        <v>-3.638932902123404E-2</v>
      </c>
    </row>
    <row r="416" spans="2:6" x14ac:dyDescent="0.3">
      <c r="B416" s="19">
        <v>42573</v>
      </c>
      <c r="C416" s="20">
        <v>4.3300000000000001E-4</v>
      </c>
      <c r="D416" s="10">
        <f t="shared" si="18"/>
        <v>5.4255245176770828E-5</v>
      </c>
      <c r="E416" s="10">
        <f t="shared" si="19"/>
        <v>3.7874475482322918E-4</v>
      </c>
      <c r="F416" s="14">
        <f t="shared" si="17"/>
        <v>3.3713663501088883E-3</v>
      </c>
    </row>
    <row r="417" spans="2:6" x14ac:dyDescent="0.3">
      <c r="B417" s="19">
        <v>42576</v>
      </c>
      <c r="C417" s="20">
        <v>-1.284E-3</v>
      </c>
      <c r="D417" s="10">
        <f t="shared" si="18"/>
        <v>5.4255245176770828E-5</v>
      </c>
      <c r="E417" s="10">
        <f t="shared" si="19"/>
        <v>-1.3382552451767708E-3</v>
      </c>
      <c r="F417" s="14">
        <f t="shared" si="17"/>
        <v>-5.1393749178659721E-2</v>
      </c>
    </row>
    <row r="418" spans="2:6" x14ac:dyDescent="0.3">
      <c r="B418" s="19">
        <v>42577</v>
      </c>
      <c r="C418" s="20">
        <v>2.928E-3</v>
      </c>
      <c r="D418" s="10">
        <f t="shared" si="18"/>
        <v>5.4255245176770828E-5</v>
      </c>
      <c r="E418" s="10">
        <f t="shared" si="19"/>
        <v>2.8737447548232292E-3</v>
      </c>
      <c r="F418" s="14">
        <f t="shared" ref="F418:F481" si="20">(AVERAGE(E359:E418)/_xlfn.STDEV.S(C359:C418))*SQRT(12)</f>
        <v>5.2485915728694828E-2</v>
      </c>
    </row>
    <row r="419" spans="2:6" x14ac:dyDescent="0.3">
      <c r="B419" s="19">
        <v>42578</v>
      </c>
      <c r="C419" s="20">
        <v>5.5989999999999998E-3</v>
      </c>
      <c r="D419" s="10">
        <f t="shared" si="18"/>
        <v>5.4255245176770828E-5</v>
      </c>
      <c r="E419" s="10">
        <f t="shared" si="19"/>
        <v>5.544744754823229E-3</v>
      </c>
      <c r="F419" s="14">
        <f t="shared" si="20"/>
        <v>0.19499721906376774</v>
      </c>
    </row>
    <row r="420" spans="2:6" x14ac:dyDescent="0.3">
      <c r="B420" s="19">
        <v>42579</v>
      </c>
      <c r="C420" s="20">
        <v>2.1580000000000002E-3</v>
      </c>
      <c r="D420" s="10">
        <f t="shared" si="18"/>
        <v>5.4255245176770828E-5</v>
      </c>
      <c r="E420" s="10">
        <f t="shared" si="19"/>
        <v>2.1037447548232294E-3</v>
      </c>
      <c r="F420" s="14">
        <f t="shared" si="20"/>
        <v>0.21829737647872646</v>
      </c>
    </row>
    <row r="421" spans="2:6" x14ac:dyDescent="0.3">
      <c r="B421" s="19">
        <v>42580</v>
      </c>
      <c r="C421" s="20">
        <v>5.2560000000000003E-3</v>
      </c>
      <c r="D421" s="10">
        <f t="shared" si="18"/>
        <v>5.4255245176770828E-5</v>
      </c>
      <c r="E421" s="10">
        <f t="shared" si="19"/>
        <v>5.2017447548232294E-3</v>
      </c>
      <c r="F421" s="14">
        <f t="shared" si="20"/>
        <v>0.24978073172950738</v>
      </c>
    </row>
    <row r="422" spans="2:6" x14ac:dyDescent="0.3">
      <c r="B422" s="19">
        <v>42583</v>
      </c>
      <c r="C422" s="20">
        <v>5.5500000000000005E-4</v>
      </c>
      <c r="D422" s="10">
        <f t="shared" si="18"/>
        <v>5.4255245176770828E-5</v>
      </c>
      <c r="E422" s="10">
        <f t="shared" si="19"/>
        <v>5.0074475482322922E-4</v>
      </c>
      <c r="F422" s="14">
        <f t="shared" si="20"/>
        <v>0.30971006012985997</v>
      </c>
    </row>
    <row r="423" spans="2:6" x14ac:dyDescent="0.3">
      <c r="B423" s="19">
        <v>42584</v>
      </c>
      <c r="C423" s="20">
        <v>-7.3740000000000003E-3</v>
      </c>
      <c r="D423" s="10">
        <f t="shared" si="18"/>
        <v>5.4255245176770828E-5</v>
      </c>
      <c r="E423" s="10">
        <f t="shared" si="19"/>
        <v>-7.4282552451767712E-3</v>
      </c>
      <c r="F423" s="14">
        <f t="shared" si="20"/>
        <v>0.17104019897801623</v>
      </c>
    </row>
    <row r="424" spans="2:6" x14ac:dyDescent="0.3">
      <c r="B424" s="19">
        <v>42585</v>
      </c>
      <c r="C424" s="20">
        <v>-4.9890000000000004E-3</v>
      </c>
      <c r="D424" s="10">
        <f t="shared" si="18"/>
        <v>5.4255245176770828E-5</v>
      </c>
      <c r="E424" s="10">
        <f t="shared" si="19"/>
        <v>-5.0432552451767712E-3</v>
      </c>
      <c r="F424" s="14">
        <f t="shared" si="20"/>
        <v>8.5897633014335575E-2</v>
      </c>
    </row>
    <row r="425" spans="2:6" x14ac:dyDescent="0.3">
      <c r="B425" s="19">
        <v>42586</v>
      </c>
      <c r="C425" s="20">
        <v>7.8019999999999999E-3</v>
      </c>
      <c r="D425" s="10">
        <f t="shared" si="18"/>
        <v>5.4255245176770828E-5</v>
      </c>
      <c r="E425" s="10">
        <f t="shared" si="19"/>
        <v>7.7477447548232291E-3</v>
      </c>
      <c r="F425" s="14">
        <f t="shared" si="20"/>
        <v>0.24159812192247557</v>
      </c>
    </row>
    <row r="426" spans="2:6" x14ac:dyDescent="0.3">
      <c r="B426" s="19">
        <v>42587</v>
      </c>
      <c r="C426" s="20">
        <v>-2.1699999999999999E-4</v>
      </c>
      <c r="D426" s="10">
        <f t="shared" si="18"/>
        <v>5.4255245176770828E-5</v>
      </c>
      <c r="E426" s="10">
        <f t="shared" si="19"/>
        <v>-2.7125524517677079E-4</v>
      </c>
      <c r="F426" s="14">
        <f t="shared" si="20"/>
        <v>0.20814634928239054</v>
      </c>
    </row>
    <row r="427" spans="2:6" x14ac:dyDescent="0.3">
      <c r="B427" s="19">
        <v>42590</v>
      </c>
      <c r="C427" s="20">
        <v>-1.47E-4</v>
      </c>
      <c r="D427" s="10">
        <f t="shared" si="18"/>
        <v>5.4255245176770828E-5</v>
      </c>
      <c r="E427" s="10">
        <f t="shared" si="19"/>
        <v>-2.0125524517677082E-4</v>
      </c>
      <c r="F427" s="14">
        <f t="shared" si="20"/>
        <v>0.22603554479363597</v>
      </c>
    </row>
    <row r="428" spans="2:6" x14ac:dyDescent="0.3">
      <c r="B428" s="19">
        <v>42591</v>
      </c>
      <c r="C428" s="20">
        <v>6.1749999999999999E-3</v>
      </c>
      <c r="D428" s="10">
        <f t="shared" si="18"/>
        <v>5.4255245176770828E-5</v>
      </c>
      <c r="E428" s="10">
        <f t="shared" si="19"/>
        <v>6.1207447548232291E-3</v>
      </c>
      <c r="F428" s="14">
        <f t="shared" si="20"/>
        <v>0.31219546214855154</v>
      </c>
    </row>
    <row r="429" spans="2:6" x14ac:dyDescent="0.3">
      <c r="B429" s="19">
        <v>42592</v>
      </c>
      <c r="C429" s="20">
        <v>2.9979999999999998E-3</v>
      </c>
      <c r="D429" s="10">
        <f t="shared" si="18"/>
        <v>5.4255245176770828E-5</v>
      </c>
      <c r="E429" s="10">
        <f t="shared" si="19"/>
        <v>2.943744754823229E-3</v>
      </c>
      <c r="F429" s="14">
        <f t="shared" si="20"/>
        <v>0.45841891616091912</v>
      </c>
    </row>
    <row r="430" spans="2:6" x14ac:dyDescent="0.3">
      <c r="B430" s="19">
        <v>42593</v>
      </c>
      <c r="C430" s="20">
        <v>-3.8430000000000001E-3</v>
      </c>
      <c r="D430" s="10">
        <f t="shared" si="18"/>
        <v>5.4255245176770828E-5</v>
      </c>
      <c r="E430" s="10">
        <f t="shared" si="19"/>
        <v>-3.8972552451767709E-3</v>
      </c>
      <c r="F430" s="14">
        <f t="shared" si="20"/>
        <v>0.42969849204143046</v>
      </c>
    </row>
    <row r="431" spans="2:6" x14ac:dyDescent="0.3">
      <c r="B431" s="19">
        <v>42594</v>
      </c>
      <c r="C431" s="20">
        <v>-2.9199999999999999E-3</v>
      </c>
      <c r="D431" s="10">
        <f t="shared" si="18"/>
        <v>5.4255245176770828E-5</v>
      </c>
      <c r="E431" s="10">
        <f t="shared" si="19"/>
        <v>-2.9742552451767707E-3</v>
      </c>
      <c r="F431" s="14">
        <f t="shared" si="20"/>
        <v>0.38230723874233785</v>
      </c>
    </row>
    <row r="432" spans="2:6" x14ac:dyDescent="0.3">
      <c r="B432" s="19">
        <v>42597</v>
      </c>
      <c r="C432" s="20">
        <v>-7.9600000000000005E-4</v>
      </c>
      <c r="D432" s="10">
        <f t="shared" si="18"/>
        <v>5.4255245176770828E-5</v>
      </c>
      <c r="E432" s="10">
        <f t="shared" si="19"/>
        <v>-8.5025524517677088E-4</v>
      </c>
      <c r="F432" s="14">
        <f t="shared" si="20"/>
        <v>0.37755684364846409</v>
      </c>
    </row>
    <row r="433" spans="2:6" x14ac:dyDescent="0.3">
      <c r="B433" s="19">
        <v>42598</v>
      </c>
      <c r="C433" s="20">
        <v>-5.6969999999999998E-3</v>
      </c>
      <c r="D433" s="10">
        <f t="shared" si="18"/>
        <v>5.4255245176770828E-5</v>
      </c>
      <c r="E433" s="10">
        <f t="shared" si="19"/>
        <v>-5.7512552451767706E-3</v>
      </c>
      <c r="F433" s="14">
        <f t="shared" si="20"/>
        <v>0.29833466572601591</v>
      </c>
    </row>
    <row r="434" spans="2:6" x14ac:dyDescent="0.3">
      <c r="B434" s="19">
        <v>42599</v>
      </c>
      <c r="C434" s="20">
        <v>-4.0229999999999997E-3</v>
      </c>
      <c r="D434" s="10">
        <f t="shared" si="18"/>
        <v>5.4255245176770828E-5</v>
      </c>
      <c r="E434" s="10">
        <f t="shared" si="19"/>
        <v>-4.0772552451767705E-3</v>
      </c>
      <c r="F434" s="14">
        <f t="shared" si="20"/>
        <v>0.22683034730650456</v>
      </c>
    </row>
    <row r="435" spans="2:6" x14ac:dyDescent="0.3">
      <c r="B435" s="19">
        <v>42600</v>
      </c>
      <c r="C435" s="20">
        <v>2.385E-3</v>
      </c>
      <c r="D435" s="10">
        <f t="shared" si="18"/>
        <v>5.4255245176770828E-5</v>
      </c>
      <c r="E435" s="10">
        <f t="shared" si="19"/>
        <v>2.3307447548232291E-3</v>
      </c>
      <c r="F435" s="14">
        <f t="shared" si="20"/>
        <v>0.2338719757464042</v>
      </c>
    </row>
    <row r="436" spans="2:6" x14ac:dyDescent="0.3">
      <c r="B436" s="19">
        <v>42601</v>
      </c>
      <c r="C436" s="20">
        <v>-6.5300000000000002E-3</v>
      </c>
      <c r="D436" s="10">
        <f t="shared" si="18"/>
        <v>5.4255245176770828E-5</v>
      </c>
      <c r="E436" s="10">
        <f t="shared" si="19"/>
        <v>-6.584255245176771E-3</v>
      </c>
      <c r="F436" s="14">
        <f t="shared" si="20"/>
        <v>0.14806465536686791</v>
      </c>
    </row>
    <row r="437" spans="2:6" x14ac:dyDescent="0.3">
      <c r="B437" s="19">
        <v>42604</v>
      </c>
      <c r="C437" s="20">
        <v>3.6699999999999998E-4</v>
      </c>
      <c r="D437" s="10">
        <f t="shared" si="18"/>
        <v>5.4255245176770828E-5</v>
      </c>
      <c r="E437" s="10">
        <f t="shared" si="19"/>
        <v>3.1274475482322915E-4</v>
      </c>
      <c r="F437" s="14">
        <f t="shared" si="20"/>
        <v>0.16460432926338692</v>
      </c>
    </row>
    <row r="438" spans="2:6" x14ac:dyDescent="0.3">
      <c r="B438" s="19">
        <v>42605</v>
      </c>
      <c r="C438" s="20">
        <v>3.2880000000000001E-3</v>
      </c>
      <c r="D438" s="10">
        <f t="shared" si="18"/>
        <v>5.4255245176770828E-5</v>
      </c>
      <c r="E438" s="10">
        <f t="shared" si="19"/>
        <v>3.2337447548232293E-3</v>
      </c>
      <c r="F438" s="14">
        <f t="shared" si="20"/>
        <v>0.22204401605333146</v>
      </c>
    </row>
    <row r="439" spans="2:6" x14ac:dyDescent="0.3">
      <c r="B439" s="19">
        <v>42606</v>
      </c>
      <c r="C439" s="20">
        <v>-5.8760000000000001E-3</v>
      </c>
      <c r="D439" s="10">
        <f t="shared" si="18"/>
        <v>5.4255245176770828E-5</v>
      </c>
      <c r="E439" s="10">
        <f t="shared" si="19"/>
        <v>-5.930255245176771E-3</v>
      </c>
      <c r="F439" s="14">
        <f t="shared" si="20"/>
        <v>0.14146656971454932</v>
      </c>
    </row>
    <row r="440" spans="2:6" x14ac:dyDescent="0.3">
      <c r="B440" s="19">
        <v>42607</v>
      </c>
      <c r="C440" s="20">
        <v>-1.325E-3</v>
      </c>
      <c r="D440" s="10">
        <f t="shared" si="18"/>
        <v>5.4255245176770828E-5</v>
      </c>
      <c r="E440" s="10">
        <f t="shared" si="19"/>
        <v>-1.3792552451767708E-3</v>
      </c>
      <c r="F440" s="14">
        <f t="shared" si="20"/>
        <v>4.4987567137884099E-2</v>
      </c>
    </row>
    <row r="441" spans="2:6" x14ac:dyDescent="0.3">
      <c r="B441" s="19">
        <v>42608</v>
      </c>
      <c r="C441" s="20">
        <v>-1.067E-3</v>
      </c>
      <c r="D441" s="10">
        <f t="shared" si="18"/>
        <v>5.4255245176770828E-5</v>
      </c>
      <c r="E441" s="10">
        <f t="shared" si="19"/>
        <v>-1.1212552451767709E-3</v>
      </c>
      <c r="F441" s="14">
        <f t="shared" si="20"/>
        <v>1.458114347345239E-2</v>
      </c>
    </row>
    <row r="442" spans="2:6" x14ac:dyDescent="0.3">
      <c r="B442" s="19">
        <v>42611</v>
      </c>
      <c r="C442" s="20">
        <v>2.6649999999999998E-3</v>
      </c>
      <c r="D442" s="10">
        <f t="shared" si="18"/>
        <v>5.4255245176770828E-5</v>
      </c>
      <c r="E442" s="10">
        <f t="shared" si="19"/>
        <v>2.610744754823229E-3</v>
      </c>
      <c r="F442" s="14">
        <f t="shared" si="20"/>
        <v>6.5227632872152858E-2</v>
      </c>
    </row>
    <row r="443" spans="2:6" x14ac:dyDescent="0.3">
      <c r="B443" s="19">
        <v>42612</v>
      </c>
      <c r="C443" s="20">
        <v>-3.7599999999999998E-4</v>
      </c>
      <c r="D443" s="10">
        <f t="shared" si="18"/>
        <v>5.4255245176770828E-5</v>
      </c>
      <c r="E443" s="10">
        <f t="shared" si="19"/>
        <v>-4.3025524517677081E-4</v>
      </c>
      <c r="F443" s="14">
        <f t="shared" si="20"/>
        <v>2.3468057681775723E-2</v>
      </c>
    </row>
    <row r="444" spans="2:6" x14ac:dyDescent="0.3">
      <c r="B444" s="19">
        <v>42613</v>
      </c>
      <c r="C444" s="20">
        <v>-2.8419999999999999E-3</v>
      </c>
      <c r="D444" s="10">
        <f t="shared" si="18"/>
        <v>5.4255245176770828E-5</v>
      </c>
      <c r="E444" s="10">
        <f t="shared" si="19"/>
        <v>-2.8962552451767707E-3</v>
      </c>
      <c r="F444" s="14">
        <f t="shared" si="20"/>
        <v>-2.8056238188289336E-2</v>
      </c>
    </row>
    <row r="445" spans="2:6" x14ac:dyDescent="0.3">
      <c r="B445" s="19">
        <v>42614</v>
      </c>
      <c r="C445" s="20">
        <v>-2.3890000000000001E-3</v>
      </c>
      <c r="D445" s="10">
        <f t="shared" si="18"/>
        <v>5.4255245176770828E-5</v>
      </c>
      <c r="E445" s="10">
        <f t="shared" si="19"/>
        <v>-2.4432552451767709E-3</v>
      </c>
      <c r="F445" s="14">
        <f t="shared" si="20"/>
        <v>-8.3208164294886519E-2</v>
      </c>
    </row>
    <row r="446" spans="2:6" x14ac:dyDescent="0.3">
      <c r="B446" s="19">
        <v>42615</v>
      </c>
      <c r="C446" s="20">
        <v>3.4420000000000002E-3</v>
      </c>
      <c r="D446" s="10">
        <f t="shared" si="18"/>
        <v>5.4255245176770828E-5</v>
      </c>
      <c r="E446" s="10">
        <f t="shared" si="19"/>
        <v>3.3877447548232294E-3</v>
      </c>
      <c r="F446" s="14">
        <f t="shared" si="20"/>
        <v>-4.2503015988828698E-2</v>
      </c>
    </row>
    <row r="447" spans="2:6" x14ac:dyDescent="0.3">
      <c r="B447" s="19">
        <v>42618</v>
      </c>
      <c r="C447" s="20">
        <v>2.0279999999999999E-3</v>
      </c>
      <c r="D447" s="10">
        <f t="shared" si="18"/>
        <v>5.4255245176770828E-5</v>
      </c>
      <c r="E447" s="10">
        <f t="shared" si="19"/>
        <v>1.973744754823229E-3</v>
      </c>
      <c r="F447" s="14">
        <f t="shared" si="20"/>
        <v>1.8990644077581467E-2</v>
      </c>
    </row>
    <row r="448" spans="2:6" x14ac:dyDescent="0.3">
      <c r="B448" s="19">
        <v>42619</v>
      </c>
      <c r="C448" s="20">
        <v>9.5040000000000003E-3</v>
      </c>
      <c r="D448" s="10">
        <f t="shared" si="18"/>
        <v>5.4255245176770828E-5</v>
      </c>
      <c r="E448" s="10">
        <f t="shared" si="19"/>
        <v>9.4497447548232295E-3</v>
      </c>
      <c r="F448" s="14">
        <f t="shared" si="20"/>
        <v>0.11432233431777156</v>
      </c>
    </row>
    <row r="449" spans="2:6" x14ac:dyDescent="0.3">
      <c r="B449" s="19">
        <v>42620</v>
      </c>
      <c r="C449" s="20">
        <v>1.049E-3</v>
      </c>
      <c r="D449" s="10">
        <f t="shared" si="18"/>
        <v>5.4255245176770828E-5</v>
      </c>
      <c r="E449" s="10">
        <f t="shared" si="19"/>
        <v>9.9474475482322919E-4</v>
      </c>
      <c r="F449" s="14">
        <f t="shared" si="20"/>
        <v>0.12810271566719442</v>
      </c>
    </row>
    <row r="450" spans="2:6" x14ac:dyDescent="0.3">
      <c r="B450" s="19">
        <v>42621</v>
      </c>
      <c r="C450" s="20">
        <v>-1.2465E-2</v>
      </c>
      <c r="D450" s="10">
        <f t="shared" si="18"/>
        <v>5.4255245176770828E-5</v>
      </c>
      <c r="E450" s="10">
        <f t="shared" si="19"/>
        <v>-1.2519255245176771E-2</v>
      </c>
      <c r="F450" s="14">
        <f t="shared" si="20"/>
        <v>-7.1761528598002153E-2</v>
      </c>
    </row>
    <row r="451" spans="2:6" x14ac:dyDescent="0.3">
      <c r="B451" s="19">
        <v>42622</v>
      </c>
      <c r="C451" s="20">
        <v>-1.9335000000000001E-2</v>
      </c>
      <c r="D451" s="10">
        <f t="shared" si="18"/>
        <v>5.4255245176770828E-5</v>
      </c>
      <c r="E451" s="10">
        <f t="shared" si="19"/>
        <v>-1.9389255245176772E-2</v>
      </c>
      <c r="F451" s="14">
        <f t="shared" si="20"/>
        <v>-0.20661753388140144</v>
      </c>
    </row>
    <row r="452" spans="2:6" x14ac:dyDescent="0.3">
      <c r="B452" s="19">
        <v>42625</v>
      </c>
      <c r="C452" s="20">
        <v>-2.8029999999999999E-3</v>
      </c>
      <c r="D452" s="10">
        <f t="shared" si="18"/>
        <v>5.4255245176770828E-5</v>
      </c>
      <c r="E452" s="10">
        <f t="shared" si="19"/>
        <v>-2.8572552451767708E-3</v>
      </c>
      <c r="F452" s="14">
        <f t="shared" si="20"/>
        <v>-0.1312736243345132</v>
      </c>
    </row>
    <row r="453" spans="2:6" x14ac:dyDescent="0.3">
      <c r="B453" s="19">
        <v>42626</v>
      </c>
      <c r="C453" s="20">
        <v>-7.4679999999999998E-3</v>
      </c>
      <c r="D453" s="10">
        <f t="shared" si="18"/>
        <v>5.4255245176770828E-5</v>
      </c>
      <c r="E453" s="10">
        <f t="shared" si="19"/>
        <v>-7.5222552451767706E-3</v>
      </c>
      <c r="F453" s="14">
        <f t="shared" si="20"/>
        <v>-0.14380047823367628</v>
      </c>
    </row>
    <row r="454" spans="2:6" x14ac:dyDescent="0.3">
      <c r="B454" s="19">
        <v>42627</v>
      </c>
      <c r="C454" s="20">
        <v>-6.6000000000000005E-5</v>
      </c>
      <c r="D454" s="10">
        <f t="shared" si="18"/>
        <v>5.4255245176770828E-5</v>
      </c>
      <c r="E454" s="10">
        <f t="shared" si="19"/>
        <v>-1.2025524517677083E-4</v>
      </c>
      <c r="F454" s="14">
        <f t="shared" si="20"/>
        <v>-0.11518254449837614</v>
      </c>
    </row>
    <row r="455" spans="2:6" x14ac:dyDescent="0.3">
      <c r="B455" s="19">
        <v>42628</v>
      </c>
      <c r="C455" s="20">
        <v>3.1329999999999999E-3</v>
      </c>
      <c r="D455" s="10">
        <f t="shared" si="18"/>
        <v>5.4255245176770828E-5</v>
      </c>
      <c r="E455" s="10">
        <f t="shared" si="19"/>
        <v>3.0787447548232291E-3</v>
      </c>
      <c r="F455" s="14">
        <f t="shared" si="20"/>
        <v>-3.0740196610947602E-2</v>
      </c>
    </row>
    <row r="456" spans="2:6" x14ac:dyDescent="0.3">
      <c r="B456" s="19">
        <v>42629</v>
      </c>
      <c r="C456" s="20">
        <v>2.1900000000000001E-3</v>
      </c>
      <c r="D456" s="10">
        <f t="shared" si="18"/>
        <v>5.4255245176770828E-5</v>
      </c>
      <c r="E456" s="10">
        <f t="shared" si="19"/>
        <v>2.1357447548232293E-3</v>
      </c>
      <c r="F456" s="14">
        <f t="shared" si="20"/>
        <v>-0.18913947696205755</v>
      </c>
    </row>
    <row r="457" spans="2:6" x14ac:dyDescent="0.3">
      <c r="B457" s="19">
        <v>42632</v>
      </c>
      <c r="C457" s="20">
        <v>4.1879999999999999E-3</v>
      </c>
      <c r="D457" s="10">
        <f t="shared" si="18"/>
        <v>5.4255245176770828E-5</v>
      </c>
      <c r="E457" s="10">
        <f t="shared" si="19"/>
        <v>4.1337447548232291E-3</v>
      </c>
      <c r="F457" s="14">
        <f t="shared" si="20"/>
        <v>-0.22880188653191891</v>
      </c>
    </row>
    <row r="458" spans="2:6" x14ac:dyDescent="0.3">
      <c r="B458" s="19">
        <v>42633</v>
      </c>
      <c r="C458" s="20">
        <v>3.0920000000000001E-3</v>
      </c>
      <c r="D458" s="10">
        <f t="shared" si="18"/>
        <v>5.4255245176770828E-5</v>
      </c>
      <c r="E458" s="10">
        <f t="shared" si="19"/>
        <v>3.0377447548232293E-3</v>
      </c>
      <c r="F458" s="14">
        <f t="shared" si="20"/>
        <v>-0.24498175791254848</v>
      </c>
    </row>
    <row r="459" spans="2:6" x14ac:dyDescent="0.3">
      <c r="B459" s="19">
        <v>42634</v>
      </c>
      <c r="C459" s="20">
        <v>4.1939999999999998E-3</v>
      </c>
      <c r="D459" s="10">
        <f t="shared" ref="D459:D522" si="21">((1+0.02)^(1/365))-1</f>
        <v>5.4255245176770828E-5</v>
      </c>
      <c r="E459" s="10">
        <f t="shared" ref="E459:E522" si="22">C459-D459</f>
        <v>4.139744754823229E-3</v>
      </c>
      <c r="F459" s="14">
        <f t="shared" si="20"/>
        <v>-0.23174036737494857</v>
      </c>
    </row>
    <row r="460" spans="2:6" x14ac:dyDescent="0.3">
      <c r="B460" s="19">
        <v>42635</v>
      </c>
      <c r="C460" s="20">
        <v>3.4759999999999999E-3</v>
      </c>
      <c r="D460" s="10">
        <f t="shared" si="21"/>
        <v>5.4255245176770828E-5</v>
      </c>
      <c r="E460" s="10">
        <f t="shared" si="22"/>
        <v>3.4217447548232291E-3</v>
      </c>
      <c r="F460" s="14">
        <f t="shared" si="20"/>
        <v>-0.213749518831018</v>
      </c>
    </row>
    <row r="461" spans="2:6" x14ac:dyDescent="0.3">
      <c r="B461" s="19">
        <v>42636</v>
      </c>
      <c r="C461" s="20">
        <v>-3.3040000000000001E-3</v>
      </c>
      <c r="D461" s="10">
        <f t="shared" si="21"/>
        <v>5.4255245176770828E-5</v>
      </c>
      <c r="E461" s="10">
        <f t="shared" si="22"/>
        <v>-3.3582552451767709E-3</v>
      </c>
      <c r="F461" s="14">
        <f t="shared" si="20"/>
        <v>-0.32307714204763627</v>
      </c>
    </row>
    <row r="462" spans="2:6" x14ac:dyDescent="0.3">
      <c r="B462" s="19">
        <v>42639</v>
      </c>
      <c r="C462" s="20">
        <v>-2.0079999999999998E-3</v>
      </c>
      <c r="D462" s="10">
        <f t="shared" si="21"/>
        <v>5.4255245176770828E-5</v>
      </c>
      <c r="E462" s="10">
        <f t="shared" si="22"/>
        <v>-2.0622552451767706E-3</v>
      </c>
      <c r="F462" s="14">
        <f t="shared" si="20"/>
        <v>-0.34799561017086961</v>
      </c>
    </row>
    <row r="463" spans="2:6" x14ac:dyDescent="0.3">
      <c r="B463" s="19">
        <v>42640</v>
      </c>
      <c r="C463" s="20">
        <v>5.9880000000000003E-3</v>
      </c>
      <c r="D463" s="10">
        <f t="shared" si="21"/>
        <v>5.4255245176770828E-5</v>
      </c>
      <c r="E463" s="10">
        <f t="shared" si="22"/>
        <v>5.9337447548232294E-3</v>
      </c>
      <c r="F463" s="14">
        <f t="shared" si="20"/>
        <v>-0.33904725495415383</v>
      </c>
    </row>
    <row r="464" spans="2:6" x14ac:dyDescent="0.3">
      <c r="B464" s="19">
        <v>42641</v>
      </c>
      <c r="C464" s="20">
        <v>-2.271E-3</v>
      </c>
      <c r="D464" s="10">
        <f t="shared" si="21"/>
        <v>5.4255245176770828E-5</v>
      </c>
      <c r="E464" s="10">
        <f t="shared" si="22"/>
        <v>-2.3252552451767708E-3</v>
      </c>
      <c r="F464" s="14">
        <f t="shared" si="20"/>
        <v>-0.37241327219786113</v>
      </c>
    </row>
    <row r="465" spans="2:6" x14ac:dyDescent="0.3">
      <c r="B465" s="19">
        <v>42642</v>
      </c>
      <c r="C465" s="20">
        <v>-4.9370000000000004E-3</v>
      </c>
      <c r="D465" s="10">
        <f t="shared" si="21"/>
        <v>5.4255245176770828E-5</v>
      </c>
      <c r="E465" s="10">
        <f t="shared" si="22"/>
        <v>-4.9912552451767712E-3</v>
      </c>
      <c r="F465" s="14">
        <f t="shared" si="20"/>
        <v>-0.43458316345933629</v>
      </c>
    </row>
    <row r="466" spans="2:6" x14ac:dyDescent="0.3">
      <c r="B466" s="19">
        <v>42643</v>
      </c>
      <c r="C466" s="20">
        <v>-2.2729999999999998E-3</v>
      </c>
      <c r="D466" s="10">
        <f t="shared" si="21"/>
        <v>5.4255245176770828E-5</v>
      </c>
      <c r="E466" s="10">
        <f t="shared" si="22"/>
        <v>-2.3272552451767707E-3</v>
      </c>
      <c r="F466" s="14">
        <f t="shared" si="20"/>
        <v>-0.53023587687356821</v>
      </c>
    </row>
    <row r="467" spans="2:6" x14ac:dyDescent="0.3">
      <c r="B467" s="19">
        <v>42646</v>
      </c>
      <c r="C467" s="20">
        <v>-2.0000000000000002E-5</v>
      </c>
      <c r="D467" s="10">
        <f t="shared" si="21"/>
        <v>5.4255245176770828E-5</v>
      </c>
      <c r="E467" s="10">
        <f t="shared" si="22"/>
        <v>-7.4255245176770826E-5</v>
      </c>
      <c r="F467" s="14">
        <f t="shared" si="20"/>
        <v>-0.49099552024268395</v>
      </c>
    </row>
    <row r="468" spans="2:6" x14ac:dyDescent="0.3">
      <c r="B468" s="19">
        <v>42647</v>
      </c>
      <c r="C468" s="20">
        <v>-3.1749999999999999E-3</v>
      </c>
      <c r="D468" s="10">
        <f t="shared" si="21"/>
        <v>5.4255245176770828E-5</v>
      </c>
      <c r="E468" s="10">
        <f t="shared" si="22"/>
        <v>-3.2292552451767707E-3</v>
      </c>
      <c r="F468" s="14">
        <f t="shared" si="20"/>
        <v>-0.43136313235135265</v>
      </c>
    </row>
    <row r="469" spans="2:6" x14ac:dyDescent="0.3">
      <c r="B469" s="19">
        <v>42648</v>
      </c>
      <c r="C469" s="20">
        <v>-6.5640000000000004E-3</v>
      </c>
      <c r="D469" s="10">
        <f t="shared" si="21"/>
        <v>5.4255245176770828E-5</v>
      </c>
      <c r="E469" s="10">
        <f t="shared" si="22"/>
        <v>-6.6182552451767712E-3</v>
      </c>
      <c r="F469" s="14">
        <f t="shared" si="20"/>
        <v>-0.56593014573638722</v>
      </c>
    </row>
    <row r="470" spans="2:6" x14ac:dyDescent="0.3">
      <c r="B470" s="19">
        <v>42649</v>
      </c>
      <c r="C470" s="20">
        <v>1.2160000000000001E-3</v>
      </c>
      <c r="D470" s="10">
        <f t="shared" si="21"/>
        <v>5.4255245176770828E-5</v>
      </c>
      <c r="E470" s="10">
        <f t="shared" si="22"/>
        <v>1.1617447548232292E-3</v>
      </c>
      <c r="F470" s="14">
        <f t="shared" si="20"/>
        <v>-0.47484616361172255</v>
      </c>
    </row>
    <row r="471" spans="2:6" x14ac:dyDescent="0.3">
      <c r="B471" s="19">
        <v>42650</v>
      </c>
      <c r="C471" s="20">
        <v>-2.003E-3</v>
      </c>
      <c r="D471" s="10">
        <f t="shared" si="21"/>
        <v>5.4255245176770828E-5</v>
      </c>
      <c r="E471" s="10">
        <f t="shared" si="22"/>
        <v>-2.0572552451767708E-3</v>
      </c>
      <c r="F471" s="14">
        <f t="shared" si="20"/>
        <v>-0.44947377039969666</v>
      </c>
    </row>
    <row r="472" spans="2:6" x14ac:dyDescent="0.3">
      <c r="B472" s="19">
        <v>42653</v>
      </c>
      <c r="C472" s="20">
        <v>1.1709999999999999E-3</v>
      </c>
      <c r="D472" s="10">
        <f t="shared" si="21"/>
        <v>5.4255245176770828E-5</v>
      </c>
      <c r="E472" s="10">
        <f t="shared" si="22"/>
        <v>1.1167447548232291E-3</v>
      </c>
      <c r="F472" s="14">
        <f t="shared" si="20"/>
        <v>-0.44008349081481651</v>
      </c>
    </row>
    <row r="473" spans="2:6" x14ac:dyDescent="0.3">
      <c r="B473" s="19">
        <v>42654</v>
      </c>
      <c r="C473" s="20">
        <v>-4.3039999999999997E-3</v>
      </c>
      <c r="D473" s="10">
        <f t="shared" si="21"/>
        <v>5.4255245176770828E-5</v>
      </c>
      <c r="E473" s="10">
        <f t="shared" si="22"/>
        <v>-4.3582552451767705E-3</v>
      </c>
      <c r="F473" s="14">
        <f t="shared" si="20"/>
        <v>-0.51664113696182346</v>
      </c>
    </row>
    <row r="474" spans="2:6" x14ac:dyDescent="0.3">
      <c r="B474" s="19">
        <v>42655</v>
      </c>
      <c r="C474" s="20">
        <v>-2.4399999999999999E-4</v>
      </c>
      <c r="D474" s="10">
        <f t="shared" si="21"/>
        <v>5.4255245176770828E-5</v>
      </c>
      <c r="E474" s="10">
        <f t="shared" si="22"/>
        <v>-2.982552451767708E-4</v>
      </c>
      <c r="F474" s="14">
        <f t="shared" si="20"/>
        <v>-0.47995335274686685</v>
      </c>
    </row>
    <row r="475" spans="2:6" x14ac:dyDescent="0.3">
      <c r="B475" s="19">
        <v>42656</v>
      </c>
      <c r="C475" s="20">
        <v>-5.5779999999999996E-3</v>
      </c>
      <c r="D475" s="10">
        <f t="shared" si="21"/>
        <v>5.4255245176770828E-5</v>
      </c>
      <c r="E475" s="10">
        <f t="shared" si="22"/>
        <v>-5.6322552451767705E-3</v>
      </c>
      <c r="F475" s="14">
        <f t="shared" si="20"/>
        <v>-0.55343522522295729</v>
      </c>
    </row>
    <row r="476" spans="2:6" x14ac:dyDescent="0.3">
      <c r="B476" s="19">
        <v>42657</v>
      </c>
      <c r="C476" s="20">
        <v>2.562E-3</v>
      </c>
      <c r="D476" s="10">
        <f t="shared" si="21"/>
        <v>5.4255245176770828E-5</v>
      </c>
      <c r="E476" s="10">
        <f t="shared" si="22"/>
        <v>2.5077447548232292E-3</v>
      </c>
      <c r="F476" s="14">
        <f t="shared" si="20"/>
        <v>-0.52631611417873314</v>
      </c>
    </row>
    <row r="477" spans="2:6" x14ac:dyDescent="0.3">
      <c r="B477" s="19">
        <v>42660</v>
      </c>
      <c r="C477" s="20">
        <v>-1.712E-3</v>
      </c>
      <c r="D477" s="10">
        <f t="shared" si="21"/>
        <v>5.4255245176770828E-5</v>
      </c>
      <c r="E477" s="10">
        <f t="shared" si="22"/>
        <v>-1.7662552451767708E-3</v>
      </c>
      <c r="F477" s="14">
        <f t="shared" si="20"/>
        <v>-0.53126254949743956</v>
      </c>
    </row>
    <row r="478" spans="2:6" x14ac:dyDescent="0.3">
      <c r="B478" s="19">
        <v>42661</v>
      </c>
      <c r="C478" s="20">
        <v>7.6090000000000003E-3</v>
      </c>
      <c r="D478" s="10">
        <f t="shared" si="21"/>
        <v>5.4255245176770828E-5</v>
      </c>
      <c r="E478" s="10">
        <f t="shared" si="22"/>
        <v>7.5547447548232295E-3</v>
      </c>
      <c r="F478" s="14">
        <f t="shared" si="20"/>
        <v>-0.46657398232836084</v>
      </c>
    </row>
    <row r="479" spans="2:6" x14ac:dyDescent="0.3">
      <c r="B479" s="19">
        <v>42662</v>
      </c>
      <c r="C479" s="20">
        <v>1.413E-3</v>
      </c>
      <c r="D479" s="10">
        <f t="shared" si="21"/>
        <v>5.4255245176770828E-5</v>
      </c>
      <c r="E479" s="10">
        <f t="shared" si="22"/>
        <v>1.3587447548232291E-3</v>
      </c>
      <c r="F479" s="14">
        <f t="shared" si="20"/>
        <v>-0.52155184378726727</v>
      </c>
    </row>
    <row r="480" spans="2:6" x14ac:dyDescent="0.3">
      <c r="B480" s="19">
        <v>42663</v>
      </c>
      <c r="C480" s="20">
        <v>-3.4000000000000002E-4</v>
      </c>
      <c r="D480" s="10">
        <f t="shared" si="21"/>
        <v>5.4255245176770828E-5</v>
      </c>
      <c r="E480" s="10">
        <f t="shared" si="22"/>
        <v>-3.9425524517677085E-4</v>
      </c>
      <c r="F480" s="14">
        <f t="shared" si="20"/>
        <v>-0.55253896219869225</v>
      </c>
    </row>
    <row r="481" spans="2:6" x14ac:dyDescent="0.3">
      <c r="B481" s="19">
        <v>42664</v>
      </c>
      <c r="C481" s="20">
        <v>1.3110000000000001E-3</v>
      </c>
      <c r="D481" s="10">
        <f t="shared" si="21"/>
        <v>5.4255245176770828E-5</v>
      </c>
      <c r="E481" s="10">
        <f t="shared" si="22"/>
        <v>1.2567447548232293E-3</v>
      </c>
      <c r="F481" s="14">
        <f t="shared" si="20"/>
        <v>-0.6060158023908</v>
      </c>
    </row>
    <row r="482" spans="2:6" x14ac:dyDescent="0.3">
      <c r="B482" s="19">
        <v>42667</v>
      </c>
      <c r="C482" s="20">
        <v>3.49E-3</v>
      </c>
      <c r="D482" s="10">
        <f t="shared" si="21"/>
        <v>5.4255245176770828E-5</v>
      </c>
      <c r="E482" s="10">
        <f t="shared" si="22"/>
        <v>3.4357447548232292E-3</v>
      </c>
      <c r="F482" s="14">
        <f t="shared" ref="F482:F545" si="23">(AVERAGE(E423:E482)/_xlfn.STDEV.S(C423:C482))*SQRT(12)</f>
        <v>-0.56759709377572876</v>
      </c>
    </row>
    <row r="483" spans="2:6" x14ac:dyDescent="0.3">
      <c r="B483" s="19">
        <v>42668</v>
      </c>
      <c r="C483" s="20">
        <v>-1.0950000000000001E-3</v>
      </c>
      <c r="D483" s="10">
        <f t="shared" si="21"/>
        <v>5.4255245176770828E-5</v>
      </c>
      <c r="E483" s="10">
        <f t="shared" si="22"/>
        <v>-1.1492552451767709E-3</v>
      </c>
      <c r="F483" s="14">
        <f t="shared" si="23"/>
        <v>-0.50109844659492286</v>
      </c>
    </row>
    <row r="484" spans="2:6" x14ac:dyDescent="0.3">
      <c r="B484" s="19">
        <v>42669</v>
      </c>
      <c r="C484" s="20">
        <v>-7.8549999999999991E-3</v>
      </c>
      <c r="D484" s="10">
        <f t="shared" si="21"/>
        <v>5.4255245176770828E-5</v>
      </c>
      <c r="E484" s="10">
        <f t="shared" si="22"/>
        <v>-7.90925524517677E-3</v>
      </c>
      <c r="F484" s="14">
        <f t="shared" si="23"/>
        <v>-0.5292548665841299</v>
      </c>
    </row>
    <row r="485" spans="2:6" x14ac:dyDescent="0.3">
      <c r="B485" s="19">
        <v>42670</v>
      </c>
      <c r="C485" s="20">
        <v>-1.2869999999999999E-3</v>
      </c>
      <c r="D485" s="10">
        <f t="shared" si="21"/>
        <v>5.4255245176770828E-5</v>
      </c>
      <c r="E485" s="10">
        <f t="shared" si="22"/>
        <v>-1.3412552451767708E-3</v>
      </c>
      <c r="F485" s="14">
        <f t="shared" si="23"/>
        <v>-0.65516251442352946</v>
      </c>
    </row>
    <row r="486" spans="2:6" x14ac:dyDescent="0.3">
      <c r="B486" s="19">
        <v>42671</v>
      </c>
      <c r="C486" s="20">
        <v>-3.2160000000000001E-3</v>
      </c>
      <c r="D486" s="10">
        <f t="shared" si="21"/>
        <v>5.4255245176770828E-5</v>
      </c>
      <c r="E486" s="10">
        <f t="shared" si="22"/>
        <v>-3.2702552451767709E-3</v>
      </c>
      <c r="F486" s="14">
        <f t="shared" si="23"/>
        <v>-0.69055533649937673</v>
      </c>
    </row>
    <row r="487" spans="2:6" x14ac:dyDescent="0.3">
      <c r="B487" s="19">
        <v>42674</v>
      </c>
      <c r="C487" s="20">
        <v>-1.676E-3</v>
      </c>
      <c r="D487" s="10">
        <f t="shared" si="21"/>
        <v>5.4255245176770828E-5</v>
      </c>
      <c r="E487" s="10">
        <f t="shared" si="22"/>
        <v>-1.7302552451767708E-3</v>
      </c>
      <c r="F487" s="14">
        <f t="shared" si="23"/>
        <v>-0.70924158296603601</v>
      </c>
    </row>
    <row r="488" spans="2:6" x14ac:dyDescent="0.3">
      <c r="B488" s="19">
        <v>42675</v>
      </c>
      <c r="C488" s="20">
        <v>-6.9979999999999999E-3</v>
      </c>
      <c r="D488" s="10">
        <f t="shared" si="21"/>
        <v>5.4255245176770828E-5</v>
      </c>
      <c r="E488" s="10">
        <f t="shared" si="22"/>
        <v>-7.0522552451767707E-3</v>
      </c>
      <c r="F488" s="14">
        <f t="shared" si="23"/>
        <v>-0.8756855025779805</v>
      </c>
    </row>
    <row r="489" spans="2:6" x14ac:dyDescent="0.3">
      <c r="B489" s="19">
        <v>42676</v>
      </c>
      <c r="C489" s="20">
        <v>-5.3220000000000003E-3</v>
      </c>
      <c r="D489" s="10">
        <f t="shared" si="21"/>
        <v>5.4255245176770828E-5</v>
      </c>
      <c r="E489" s="10">
        <f t="shared" si="22"/>
        <v>-5.3762552451767712E-3</v>
      </c>
      <c r="F489" s="14">
        <f t="shared" si="23"/>
        <v>-0.97829204716670204</v>
      </c>
    </row>
    <row r="490" spans="2:6" x14ac:dyDescent="0.3">
      <c r="B490" s="19">
        <v>42677</v>
      </c>
      <c r="C490" s="20">
        <v>-3.8299999999999999E-4</v>
      </c>
      <c r="D490" s="10">
        <f t="shared" si="21"/>
        <v>5.4255245176770828E-5</v>
      </c>
      <c r="E490" s="10">
        <f t="shared" si="22"/>
        <v>-4.3725524517677081E-4</v>
      </c>
      <c r="F490" s="14">
        <f t="shared" si="23"/>
        <v>-0.9378926857254567</v>
      </c>
    </row>
    <row r="491" spans="2:6" x14ac:dyDescent="0.3">
      <c r="B491" s="19">
        <v>42678</v>
      </c>
      <c r="C491" s="20">
        <v>-3.235E-3</v>
      </c>
      <c r="D491" s="10">
        <f t="shared" si="21"/>
        <v>5.4255245176770828E-5</v>
      </c>
      <c r="E491" s="10">
        <f t="shared" si="22"/>
        <v>-3.2892552451767709E-3</v>
      </c>
      <c r="F491" s="14">
        <f t="shared" si="23"/>
        <v>-0.94135109586516363</v>
      </c>
    </row>
    <row r="492" spans="2:6" x14ac:dyDescent="0.3">
      <c r="B492" s="19">
        <v>42681</v>
      </c>
      <c r="C492" s="20">
        <v>1.1016E-2</v>
      </c>
      <c r="D492" s="10">
        <f t="shared" si="21"/>
        <v>5.4255245176770828E-5</v>
      </c>
      <c r="E492" s="10">
        <f t="shared" si="22"/>
        <v>1.0961744754823229E-2</v>
      </c>
      <c r="F492" s="14">
        <f t="shared" si="23"/>
        <v>-0.7539911550195546</v>
      </c>
    </row>
    <row r="493" spans="2:6" x14ac:dyDescent="0.3">
      <c r="B493" s="19">
        <v>42682</v>
      </c>
      <c r="C493" s="20">
        <v>5.8500000000000002E-4</v>
      </c>
      <c r="D493" s="10">
        <f t="shared" si="21"/>
        <v>5.4255245176770828E-5</v>
      </c>
      <c r="E493" s="10">
        <f t="shared" si="22"/>
        <v>5.3074475482322919E-4</v>
      </c>
      <c r="F493" s="14">
        <f t="shared" si="23"/>
        <v>-0.68535980008661823</v>
      </c>
    </row>
    <row r="494" spans="2:6" x14ac:dyDescent="0.3">
      <c r="B494" s="19">
        <v>42683</v>
      </c>
      <c r="C494" s="20">
        <v>-5.4679999999999998E-3</v>
      </c>
      <c r="D494" s="10">
        <f t="shared" si="21"/>
        <v>5.4255245176770828E-5</v>
      </c>
      <c r="E494" s="10">
        <f t="shared" si="22"/>
        <v>-5.5222552451767706E-3</v>
      </c>
      <c r="F494" s="14">
        <f t="shared" si="23"/>
        <v>-0.69964886693128781</v>
      </c>
    </row>
    <row r="495" spans="2:6" x14ac:dyDescent="0.3">
      <c r="B495" s="19">
        <v>42684</v>
      </c>
      <c r="C495" s="20">
        <v>-2.4459999999999998E-3</v>
      </c>
      <c r="D495" s="10">
        <f t="shared" si="21"/>
        <v>5.4255245176770828E-5</v>
      </c>
      <c r="E495" s="10">
        <f t="shared" si="22"/>
        <v>-2.5002552451767707E-3</v>
      </c>
      <c r="F495" s="14">
        <f t="shared" si="23"/>
        <v>-0.75869897837508937</v>
      </c>
    </row>
    <row r="496" spans="2:6" x14ac:dyDescent="0.3">
      <c r="B496" s="19">
        <v>42685</v>
      </c>
      <c r="C496" s="20">
        <v>-4.5539999999999999E-3</v>
      </c>
      <c r="D496" s="10">
        <f t="shared" si="21"/>
        <v>5.4255245176770828E-5</v>
      </c>
      <c r="E496" s="10">
        <f t="shared" si="22"/>
        <v>-4.6082552451767707E-3</v>
      </c>
      <c r="F496" s="14">
        <f t="shared" si="23"/>
        <v>-0.74014640724538894</v>
      </c>
    </row>
    <row r="497" spans="2:6" x14ac:dyDescent="0.3">
      <c r="B497" s="19">
        <v>42688</v>
      </c>
      <c r="C497" s="20">
        <v>4.6220000000000002E-3</v>
      </c>
      <c r="D497" s="10">
        <f t="shared" si="21"/>
        <v>5.4255245176770828E-5</v>
      </c>
      <c r="E497" s="10">
        <f t="shared" si="22"/>
        <v>4.5677447548232294E-3</v>
      </c>
      <c r="F497" s="14">
        <f t="shared" si="23"/>
        <v>-0.68271304880361772</v>
      </c>
    </row>
    <row r="498" spans="2:6" x14ac:dyDescent="0.3">
      <c r="B498" s="19">
        <v>42689</v>
      </c>
      <c r="C498" s="20">
        <v>5.7600000000000001E-4</v>
      </c>
      <c r="D498" s="10">
        <f t="shared" si="21"/>
        <v>5.4255245176770828E-5</v>
      </c>
      <c r="E498" s="10">
        <f t="shared" si="22"/>
        <v>5.2174475482322919E-4</v>
      </c>
      <c r="F498" s="14">
        <f t="shared" si="23"/>
        <v>-0.7183815494370811</v>
      </c>
    </row>
    <row r="499" spans="2:6" x14ac:dyDescent="0.3">
      <c r="B499" s="19">
        <v>42690</v>
      </c>
      <c r="C499" s="20">
        <v>-1.1019999999999999E-3</v>
      </c>
      <c r="D499" s="10">
        <f t="shared" si="21"/>
        <v>5.4255245176770828E-5</v>
      </c>
      <c r="E499" s="10">
        <f t="shared" si="22"/>
        <v>-1.1562552451767707E-3</v>
      </c>
      <c r="F499" s="14">
        <f t="shared" si="23"/>
        <v>-0.66796646069590715</v>
      </c>
    </row>
    <row r="500" spans="2:6" x14ac:dyDescent="0.3">
      <c r="B500" s="19">
        <v>42691</v>
      </c>
      <c r="C500" s="20">
        <v>9.7199999999999999E-4</v>
      </c>
      <c r="D500" s="10">
        <f t="shared" si="21"/>
        <v>5.4255245176770828E-5</v>
      </c>
      <c r="E500" s="10">
        <f t="shared" si="22"/>
        <v>9.1774475482322916E-4</v>
      </c>
      <c r="F500" s="14">
        <f t="shared" si="23"/>
        <v>-0.63996105955016591</v>
      </c>
    </row>
    <row r="501" spans="2:6" x14ac:dyDescent="0.3">
      <c r="B501" s="19">
        <v>42692</v>
      </c>
      <c r="C501" s="20">
        <v>2.5119999999999999E-3</v>
      </c>
      <c r="D501" s="10">
        <f t="shared" si="21"/>
        <v>5.4255245176770828E-5</v>
      </c>
      <c r="E501" s="10">
        <f t="shared" si="22"/>
        <v>2.4577447548232291E-3</v>
      </c>
      <c r="F501" s="14">
        <f t="shared" si="23"/>
        <v>-0.59516301082035594</v>
      </c>
    </row>
    <row r="502" spans="2:6" x14ac:dyDescent="0.3">
      <c r="B502" s="19">
        <v>42695</v>
      </c>
      <c r="C502" s="20">
        <v>-3.0409999999999999E-3</v>
      </c>
      <c r="D502" s="10">
        <f t="shared" si="21"/>
        <v>5.4255245176770828E-5</v>
      </c>
      <c r="E502" s="10">
        <f t="shared" si="22"/>
        <v>-3.0952552451767707E-3</v>
      </c>
      <c r="F502" s="14">
        <f t="shared" si="23"/>
        <v>-0.66432788809484533</v>
      </c>
    </row>
    <row r="503" spans="2:6" x14ac:dyDescent="0.3">
      <c r="B503" s="19">
        <v>42696</v>
      </c>
      <c r="C503" s="20">
        <v>2.3479999999999998E-3</v>
      </c>
      <c r="D503" s="10">
        <f t="shared" si="21"/>
        <v>5.4255245176770828E-5</v>
      </c>
      <c r="E503" s="10">
        <f t="shared" si="22"/>
        <v>2.293744754823229E-3</v>
      </c>
      <c r="F503" s="14">
        <f t="shared" si="23"/>
        <v>-0.62980074348228532</v>
      </c>
    </row>
    <row r="504" spans="2:6" x14ac:dyDescent="0.3">
      <c r="B504" s="19">
        <v>42697</v>
      </c>
      <c r="C504" s="20">
        <v>4.9129999999999998E-3</v>
      </c>
      <c r="D504" s="10">
        <f t="shared" si="21"/>
        <v>5.4255245176770828E-5</v>
      </c>
      <c r="E504" s="10">
        <f t="shared" si="22"/>
        <v>4.858744754823229E-3</v>
      </c>
      <c r="F504" s="14">
        <f t="shared" si="23"/>
        <v>-0.53298441736671864</v>
      </c>
    </row>
    <row r="505" spans="2:6" x14ac:dyDescent="0.3">
      <c r="B505" s="19">
        <v>42698</v>
      </c>
      <c r="C505" s="20">
        <v>8.3100000000000003E-4</v>
      </c>
      <c r="D505" s="10">
        <f t="shared" si="21"/>
        <v>5.4255245176770828E-5</v>
      </c>
      <c r="E505" s="10">
        <f t="shared" si="22"/>
        <v>7.7674475482322921E-4</v>
      </c>
      <c r="F505" s="14">
        <f t="shared" si="23"/>
        <v>-0.49545300511642193</v>
      </c>
    </row>
    <row r="506" spans="2:6" x14ac:dyDescent="0.3">
      <c r="B506" s="19">
        <v>42699</v>
      </c>
      <c r="C506" s="20">
        <v>2.5309999999999998E-3</v>
      </c>
      <c r="D506" s="10">
        <f t="shared" si="21"/>
        <v>5.4255245176770828E-5</v>
      </c>
      <c r="E506" s="10">
        <f t="shared" si="22"/>
        <v>2.476744754823229E-3</v>
      </c>
      <c r="F506" s="14">
        <f t="shared" si="23"/>
        <v>-0.50727791904853248</v>
      </c>
    </row>
    <row r="507" spans="2:6" x14ac:dyDescent="0.3">
      <c r="B507" s="19">
        <v>42702</v>
      </c>
      <c r="C507" s="20">
        <v>-3.0430000000000001E-3</v>
      </c>
      <c r="D507" s="10">
        <f t="shared" si="21"/>
        <v>5.4255245176770828E-5</v>
      </c>
      <c r="E507" s="10">
        <f t="shared" si="22"/>
        <v>-3.097255245176771E-3</v>
      </c>
      <c r="F507" s="14">
        <f t="shared" si="23"/>
        <v>-0.56711539967397084</v>
      </c>
    </row>
    <row r="508" spans="2:6" x14ac:dyDescent="0.3">
      <c r="B508" s="19">
        <v>42703</v>
      </c>
      <c r="C508" s="20">
        <v>-3.7759999999999998E-3</v>
      </c>
      <c r="D508" s="10">
        <f t="shared" si="21"/>
        <v>5.4255245176770828E-5</v>
      </c>
      <c r="E508" s="10">
        <f t="shared" si="22"/>
        <v>-3.8302552451767707E-3</v>
      </c>
      <c r="F508" s="14">
        <f t="shared" si="23"/>
        <v>-0.74926582310322132</v>
      </c>
    </row>
    <row r="509" spans="2:6" x14ac:dyDescent="0.3">
      <c r="B509" s="19">
        <v>42704</v>
      </c>
      <c r="C509" s="20">
        <v>1.572E-3</v>
      </c>
      <c r="D509" s="10">
        <f t="shared" si="21"/>
        <v>5.4255245176770828E-5</v>
      </c>
      <c r="E509" s="10">
        <f t="shared" si="22"/>
        <v>1.5177447548232292E-3</v>
      </c>
      <c r="F509" s="14">
        <f t="shared" si="23"/>
        <v>-0.74224336856215833</v>
      </c>
    </row>
    <row r="510" spans="2:6" x14ac:dyDescent="0.3">
      <c r="B510" s="19">
        <v>42705</v>
      </c>
      <c r="C510" s="20">
        <v>-3.7000000000000002E-3</v>
      </c>
      <c r="D510" s="10">
        <f t="shared" si="21"/>
        <v>5.4255245176770828E-5</v>
      </c>
      <c r="E510" s="10">
        <f t="shared" si="22"/>
        <v>-3.754255245176771E-3</v>
      </c>
      <c r="F510" s="14">
        <f t="shared" si="23"/>
        <v>-0.66816068834895193</v>
      </c>
    </row>
    <row r="511" spans="2:6" x14ac:dyDescent="0.3">
      <c r="B511" s="19">
        <v>42706</v>
      </c>
      <c r="C511" s="20">
        <v>-5.3090000000000004E-3</v>
      </c>
      <c r="D511" s="10">
        <f t="shared" si="21"/>
        <v>5.4255245176770828E-5</v>
      </c>
      <c r="E511" s="10">
        <f t="shared" si="22"/>
        <v>-5.3632552451767712E-3</v>
      </c>
      <c r="F511" s="14">
        <f t="shared" si="23"/>
        <v>-0.57250504257063106</v>
      </c>
    </row>
    <row r="512" spans="2:6" x14ac:dyDescent="0.3">
      <c r="B512" s="19">
        <v>42709</v>
      </c>
      <c r="C512" s="20">
        <v>9.8499999999999998E-4</v>
      </c>
      <c r="D512" s="10">
        <f t="shared" si="21"/>
        <v>5.4255245176770828E-5</v>
      </c>
      <c r="E512" s="10">
        <f t="shared" si="22"/>
        <v>9.3074475482322915E-4</v>
      </c>
      <c r="F512" s="14">
        <f t="shared" si="23"/>
        <v>-0.51670411682170836</v>
      </c>
    </row>
    <row r="513" spans="2:6" x14ac:dyDescent="0.3">
      <c r="B513" s="19">
        <v>42710</v>
      </c>
      <c r="C513" s="20">
        <v>4.1770000000000002E-3</v>
      </c>
      <c r="D513" s="10">
        <f t="shared" si="21"/>
        <v>5.4255245176770828E-5</v>
      </c>
      <c r="E513" s="10">
        <f t="shared" si="22"/>
        <v>4.1227447548232293E-3</v>
      </c>
      <c r="F513" s="14">
        <f t="shared" si="23"/>
        <v>-0.34814381691118446</v>
      </c>
    </row>
    <row r="514" spans="2:6" x14ac:dyDescent="0.3">
      <c r="B514" s="19">
        <v>42711</v>
      </c>
      <c r="C514" s="20">
        <v>-4.1899999999999999E-4</v>
      </c>
      <c r="D514" s="10">
        <f t="shared" si="21"/>
        <v>5.4255245176770828E-5</v>
      </c>
      <c r="E514" s="10">
        <f t="shared" si="22"/>
        <v>-4.7325524517677082E-4</v>
      </c>
      <c r="F514" s="14">
        <f t="shared" si="23"/>
        <v>-0.35352624309002662</v>
      </c>
    </row>
    <row r="515" spans="2:6" x14ac:dyDescent="0.3">
      <c r="B515" s="19">
        <v>42712</v>
      </c>
      <c r="C515" s="20">
        <v>4.4339999999999996E-3</v>
      </c>
      <c r="D515" s="10">
        <f t="shared" si="21"/>
        <v>5.4255245176770828E-5</v>
      </c>
      <c r="E515" s="10">
        <f t="shared" si="22"/>
        <v>4.3797447548232287E-3</v>
      </c>
      <c r="F515" s="14">
        <f t="shared" si="23"/>
        <v>-0.33165781226863594</v>
      </c>
    </row>
    <row r="516" spans="2:6" x14ac:dyDescent="0.3">
      <c r="B516" s="19">
        <v>42713</v>
      </c>
      <c r="C516" s="20">
        <v>4.9659999999999999E-3</v>
      </c>
      <c r="D516" s="10">
        <f t="shared" si="21"/>
        <v>5.4255245176770828E-5</v>
      </c>
      <c r="E516" s="10">
        <f t="shared" si="22"/>
        <v>4.9117447548232291E-3</v>
      </c>
      <c r="F516" s="14">
        <f t="shared" si="23"/>
        <v>-0.28614620821973313</v>
      </c>
    </row>
    <row r="517" spans="2:6" x14ac:dyDescent="0.3">
      <c r="B517" s="19">
        <v>42716</v>
      </c>
      <c r="C517" s="20">
        <v>-2.637E-3</v>
      </c>
      <c r="D517" s="10">
        <f t="shared" si="21"/>
        <v>5.4255245176770828E-5</v>
      </c>
      <c r="E517" s="10">
        <f t="shared" si="22"/>
        <v>-2.6912552451767708E-3</v>
      </c>
      <c r="F517" s="14">
        <f t="shared" si="23"/>
        <v>-0.39139495738186481</v>
      </c>
    </row>
    <row r="518" spans="2:6" x14ac:dyDescent="0.3">
      <c r="B518" s="19">
        <v>42717</v>
      </c>
      <c r="C518" s="20">
        <v>4.0200000000000001E-4</v>
      </c>
      <c r="D518" s="10">
        <f t="shared" si="21"/>
        <v>5.4255245176770828E-5</v>
      </c>
      <c r="E518" s="10">
        <f t="shared" si="22"/>
        <v>3.4774475482322919E-4</v>
      </c>
      <c r="F518" s="14">
        <f t="shared" si="23"/>
        <v>-0.43481519171137184</v>
      </c>
    </row>
    <row r="519" spans="2:6" x14ac:dyDescent="0.3">
      <c r="B519" s="19">
        <v>42718</v>
      </c>
      <c r="C519" s="20">
        <v>2.9659999999999999E-3</v>
      </c>
      <c r="D519" s="10">
        <f t="shared" si="21"/>
        <v>5.4255245176770828E-5</v>
      </c>
      <c r="E519" s="10">
        <f t="shared" si="22"/>
        <v>2.9117447548232291E-3</v>
      </c>
      <c r="F519" s="14">
        <f t="shared" si="23"/>
        <v>-0.45606918948248315</v>
      </c>
    </row>
    <row r="520" spans="2:6" x14ac:dyDescent="0.3">
      <c r="B520" s="19">
        <v>42719</v>
      </c>
      <c r="C520" s="20">
        <v>1.0454E-2</v>
      </c>
      <c r="D520" s="10">
        <f t="shared" si="21"/>
        <v>5.4255245176770828E-5</v>
      </c>
      <c r="E520" s="10">
        <f t="shared" si="22"/>
        <v>1.0399744754823229E-2</v>
      </c>
      <c r="F520" s="14">
        <f t="shared" si="23"/>
        <v>-0.33019931323636181</v>
      </c>
    </row>
    <row r="521" spans="2:6" x14ac:dyDescent="0.3">
      <c r="B521" s="19">
        <v>42720</v>
      </c>
      <c r="C521" s="20">
        <v>-7.8300000000000002E-3</v>
      </c>
      <c r="D521" s="10">
        <f t="shared" si="21"/>
        <v>5.4255245176770828E-5</v>
      </c>
      <c r="E521" s="10">
        <f t="shared" si="22"/>
        <v>-7.884255245176771E-3</v>
      </c>
      <c r="F521" s="14">
        <f t="shared" si="23"/>
        <v>-0.38591516381403784</v>
      </c>
    </row>
    <row r="522" spans="2:6" x14ac:dyDescent="0.3">
      <c r="B522" s="19">
        <v>42723</v>
      </c>
      <c r="C522" s="20">
        <v>-1.4430000000000001E-3</v>
      </c>
      <c r="D522" s="10">
        <f t="shared" si="21"/>
        <v>5.4255245176770828E-5</v>
      </c>
      <c r="E522" s="10">
        <f t="shared" si="22"/>
        <v>-1.4972552451767709E-3</v>
      </c>
      <c r="F522" s="14">
        <f t="shared" si="23"/>
        <v>-0.37825818238209069</v>
      </c>
    </row>
    <row r="523" spans="2:6" x14ac:dyDescent="0.3">
      <c r="B523" s="19">
        <v>42724</v>
      </c>
      <c r="C523" s="20">
        <v>2.134E-3</v>
      </c>
      <c r="D523" s="10">
        <f t="shared" ref="D523:D586" si="24">((1+0.02)^(1/365))-1</f>
        <v>5.4255245176770828E-5</v>
      </c>
      <c r="E523" s="10">
        <f t="shared" ref="E523:E586" si="25">C523-D523</f>
        <v>2.0797447548232292E-3</v>
      </c>
      <c r="F523" s="14">
        <f t="shared" si="23"/>
        <v>-0.44020072156885082</v>
      </c>
    </row>
    <row r="524" spans="2:6" x14ac:dyDescent="0.3">
      <c r="B524" s="19">
        <v>42725</v>
      </c>
      <c r="C524" s="20">
        <v>-1.292E-3</v>
      </c>
      <c r="D524" s="10">
        <f t="shared" si="24"/>
        <v>5.4255245176770828E-5</v>
      </c>
      <c r="E524" s="10">
        <f t="shared" si="25"/>
        <v>-1.3462552451767708E-3</v>
      </c>
      <c r="F524" s="14">
        <f t="shared" si="23"/>
        <v>-0.42676316983242157</v>
      </c>
    </row>
    <row r="525" spans="2:6" x14ac:dyDescent="0.3">
      <c r="B525" s="19">
        <v>42726</v>
      </c>
      <c r="C525" s="20">
        <v>-1.35E-4</v>
      </c>
      <c r="D525" s="10">
        <f t="shared" si="24"/>
        <v>5.4255245176770828E-5</v>
      </c>
      <c r="E525" s="10">
        <f t="shared" si="25"/>
        <v>-1.8925524517677083E-4</v>
      </c>
      <c r="F525" s="14">
        <f t="shared" si="23"/>
        <v>-0.36180872435400063</v>
      </c>
    </row>
    <row r="526" spans="2:6" x14ac:dyDescent="0.3">
      <c r="B526" s="19">
        <v>42727</v>
      </c>
      <c r="C526" s="20">
        <v>-1.2300000000000001E-4</v>
      </c>
      <c r="D526" s="10">
        <f t="shared" si="24"/>
        <v>5.4255245176770828E-5</v>
      </c>
      <c r="E526" s="10">
        <f t="shared" si="25"/>
        <v>-1.7725524517677084E-4</v>
      </c>
      <c r="F526" s="14">
        <f t="shared" si="23"/>
        <v>-0.33129672653105058</v>
      </c>
    </row>
    <row r="527" spans="2:6" x14ac:dyDescent="0.3">
      <c r="B527" s="19">
        <v>42730</v>
      </c>
      <c r="C527" s="20">
        <v>-3.4E-5</v>
      </c>
      <c r="D527" s="10">
        <f t="shared" si="24"/>
        <v>5.4255245176770828E-5</v>
      </c>
      <c r="E527" s="10">
        <f t="shared" si="25"/>
        <v>-8.8255245176770827E-5</v>
      </c>
      <c r="F527" s="14">
        <f t="shared" si="23"/>
        <v>-0.33150153302471608</v>
      </c>
    </row>
    <row r="528" spans="2:6" x14ac:dyDescent="0.3">
      <c r="B528" s="19">
        <v>42731</v>
      </c>
      <c r="C528" s="20">
        <v>2.0500000000000002E-3</v>
      </c>
      <c r="D528" s="10">
        <f t="shared" si="24"/>
        <v>5.4255245176770828E-5</v>
      </c>
      <c r="E528" s="10">
        <f t="shared" si="25"/>
        <v>1.9957447548232293E-3</v>
      </c>
      <c r="F528" s="14">
        <f t="shared" si="23"/>
        <v>-0.25602181179724742</v>
      </c>
    </row>
    <row r="529" spans="2:6" x14ac:dyDescent="0.3">
      <c r="B529" s="19">
        <v>42732</v>
      </c>
      <c r="C529" s="20">
        <v>1.305E-3</v>
      </c>
      <c r="D529" s="10">
        <f t="shared" si="24"/>
        <v>5.4255245176770828E-5</v>
      </c>
      <c r="E529" s="10">
        <f t="shared" si="25"/>
        <v>1.2507447548232291E-3</v>
      </c>
      <c r="F529" s="14">
        <f t="shared" si="23"/>
        <v>-0.14460074982124838</v>
      </c>
    </row>
    <row r="530" spans="2:6" x14ac:dyDescent="0.3">
      <c r="B530" s="19">
        <v>42733</v>
      </c>
      <c r="C530" s="20">
        <v>-6.8349999999999999E-3</v>
      </c>
      <c r="D530" s="10">
        <f t="shared" si="24"/>
        <v>5.4255245176770828E-5</v>
      </c>
      <c r="E530" s="10">
        <f t="shared" si="25"/>
        <v>-6.8892552451767708E-3</v>
      </c>
      <c r="F530" s="14">
        <f t="shared" si="23"/>
        <v>-0.25814643869475384</v>
      </c>
    </row>
    <row r="531" spans="2:6" x14ac:dyDescent="0.3">
      <c r="B531" s="19">
        <v>42734</v>
      </c>
      <c r="C531" s="20">
        <v>-4.6449999999999998E-3</v>
      </c>
      <c r="D531" s="10">
        <f t="shared" si="24"/>
        <v>5.4255245176770828E-5</v>
      </c>
      <c r="E531" s="10">
        <f t="shared" si="25"/>
        <v>-4.6992552451767707E-3</v>
      </c>
      <c r="F531" s="14">
        <f t="shared" si="23"/>
        <v>-0.29396296104448666</v>
      </c>
    </row>
    <row r="532" spans="2:6" x14ac:dyDescent="0.3">
      <c r="B532" s="19">
        <v>42737</v>
      </c>
      <c r="C532" s="20">
        <v>1.0690000000000001E-3</v>
      </c>
      <c r="D532" s="10">
        <f t="shared" si="24"/>
        <v>5.4255245176770828E-5</v>
      </c>
      <c r="E532" s="10">
        <f t="shared" si="25"/>
        <v>1.0147447548232292E-3</v>
      </c>
      <c r="F532" s="14">
        <f t="shared" si="23"/>
        <v>-0.29547561955271595</v>
      </c>
    </row>
    <row r="533" spans="2:6" x14ac:dyDescent="0.3">
      <c r="B533" s="19">
        <v>42738</v>
      </c>
      <c r="C533" s="20">
        <v>3.4520000000000002E-3</v>
      </c>
      <c r="D533" s="10">
        <f t="shared" si="24"/>
        <v>5.4255245176770828E-5</v>
      </c>
      <c r="E533" s="10">
        <f t="shared" si="25"/>
        <v>3.3977447548232294E-3</v>
      </c>
      <c r="F533" s="14">
        <f t="shared" si="23"/>
        <v>-0.18413903926239114</v>
      </c>
    </row>
    <row r="534" spans="2:6" x14ac:dyDescent="0.3">
      <c r="B534" s="19">
        <v>42739</v>
      </c>
      <c r="C534" s="20">
        <v>2.9399999999999999E-4</v>
      </c>
      <c r="D534" s="10">
        <f t="shared" si="24"/>
        <v>5.4255245176770828E-5</v>
      </c>
      <c r="E534" s="10">
        <f t="shared" si="25"/>
        <v>2.3974475482322916E-4</v>
      </c>
      <c r="F534" s="14">
        <f t="shared" si="23"/>
        <v>-0.17636409787161383</v>
      </c>
    </row>
    <row r="535" spans="2:6" x14ac:dyDescent="0.3">
      <c r="B535" s="19">
        <v>42740</v>
      </c>
      <c r="C535" s="20">
        <v>-8.8669999999999999E-3</v>
      </c>
      <c r="D535" s="10">
        <f t="shared" si="24"/>
        <v>5.4255245176770828E-5</v>
      </c>
      <c r="E535" s="10">
        <f t="shared" si="25"/>
        <v>-8.9212552451767707E-3</v>
      </c>
      <c r="F535" s="14">
        <f t="shared" si="23"/>
        <v>-0.21849386560420164</v>
      </c>
    </row>
    <row r="536" spans="2:6" x14ac:dyDescent="0.3">
      <c r="B536" s="19">
        <v>42741</v>
      </c>
      <c r="C536" s="20">
        <v>3.4099999999999998E-3</v>
      </c>
      <c r="D536" s="10">
        <f t="shared" si="24"/>
        <v>5.4255245176770828E-5</v>
      </c>
      <c r="E536" s="10">
        <f t="shared" si="25"/>
        <v>3.355744754823229E-3</v>
      </c>
      <c r="F536" s="14">
        <f t="shared" si="23"/>
        <v>-0.20599783059610577</v>
      </c>
    </row>
    <row r="537" spans="2:6" x14ac:dyDescent="0.3">
      <c r="B537" s="19">
        <v>42744</v>
      </c>
      <c r="C537" s="20">
        <v>-1.696E-3</v>
      </c>
      <c r="D537" s="10">
        <f t="shared" si="24"/>
        <v>5.4255245176770828E-5</v>
      </c>
      <c r="E537" s="10">
        <f t="shared" si="25"/>
        <v>-1.7502552451767709E-3</v>
      </c>
      <c r="F537" s="14">
        <f t="shared" si="23"/>
        <v>-0.20577821713858616</v>
      </c>
    </row>
    <row r="538" spans="2:6" x14ac:dyDescent="0.3">
      <c r="B538" s="19">
        <v>42745</v>
      </c>
      <c r="C538" s="20">
        <v>7.2099999999999996E-4</v>
      </c>
      <c r="D538" s="10">
        <f t="shared" si="24"/>
        <v>5.4255245176770828E-5</v>
      </c>
      <c r="E538" s="10">
        <f t="shared" si="25"/>
        <v>6.6674475482322913E-4</v>
      </c>
      <c r="F538" s="14">
        <f t="shared" si="23"/>
        <v>-0.31212978485471116</v>
      </c>
    </row>
    <row r="539" spans="2:6" x14ac:dyDescent="0.3">
      <c r="B539" s="19">
        <v>42746</v>
      </c>
      <c r="C539" s="20">
        <v>1.6069999999999999E-3</v>
      </c>
      <c r="D539" s="10">
        <f t="shared" si="24"/>
        <v>5.4255245176770828E-5</v>
      </c>
      <c r="E539" s="10">
        <f t="shared" si="25"/>
        <v>1.5527447548232291E-3</v>
      </c>
      <c r="F539" s="14">
        <f t="shared" si="23"/>
        <v>-0.30920337088898336</v>
      </c>
    </row>
    <row r="540" spans="2:6" x14ac:dyDescent="0.3">
      <c r="B540" s="19">
        <v>42747</v>
      </c>
      <c r="C540" s="20">
        <v>-2.5490000000000001E-3</v>
      </c>
      <c r="D540" s="10">
        <f t="shared" si="24"/>
        <v>5.4255245176770828E-5</v>
      </c>
      <c r="E540" s="10">
        <f t="shared" si="25"/>
        <v>-2.6032552451767709E-3</v>
      </c>
      <c r="F540" s="14">
        <f t="shared" si="23"/>
        <v>-0.3402918516236153</v>
      </c>
    </row>
    <row r="541" spans="2:6" x14ac:dyDescent="0.3">
      <c r="B541" s="19">
        <v>42748</v>
      </c>
      <c r="C541" s="20">
        <v>6.4999999999999997E-4</v>
      </c>
      <c r="D541" s="10">
        <f t="shared" si="24"/>
        <v>5.4255245176770828E-5</v>
      </c>
      <c r="E541" s="10">
        <f t="shared" si="25"/>
        <v>5.9574475482322914E-4</v>
      </c>
      <c r="F541" s="14">
        <f t="shared" si="23"/>
        <v>-0.35016385379411391</v>
      </c>
    </row>
    <row r="542" spans="2:6" x14ac:dyDescent="0.3">
      <c r="B542" s="19">
        <v>42751</v>
      </c>
      <c r="C542" s="20">
        <v>-9.9700000000000006E-4</v>
      </c>
      <c r="D542" s="10">
        <f t="shared" si="24"/>
        <v>5.4255245176770828E-5</v>
      </c>
      <c r="E542" s="10">
        <f t="shared" si="25"/>
        <v>-1.0512552451767709E-3</v>
      </c>
      <c r="F542" s="14">
        <f t="shared" si="23"/>
        <v>-0.41829945956187159</v>
      </c>
    </row>
    <row r="543" spans="2:6" x14ac:dyDescent="0.3">
      <c r="B543" s="19">
        <v>42752</v>
      </c>
      <c r="C543" s="20">
        <v>-7.8250000000000004E-3</v>
      </c>
      <c r="D543" s="10">
        <f t="shared" si="24"/>
        <v>5.4255245176770828E-5</v>
      </c>
      <c r="E543" s="10">
        <f t="shared" si="25"/>
        <v>-7.8792552451767712E-3</v>
      </c>
      <c r="F543" s="14">
        <f t="shared" si="23"/>
        <v>-0.50204602376051466</v>
      </c>
    </row>
    <row r="544" spans="2:6" x14ac:dyDescent="0.3">
      <c r="B544" s="19">
        <v>42753</v>
      </c>
      <c r="C544" s="20">
        <v>1.3699999999999999E-3</v>
      </c>
      <c r="D544" s="10">
        <f t="shared" si="24"/>
        <v>5.4255245176770828E-5</v>
      </c>
      <c r="E544" s="10">
        <f t="shared" si="25"/>
        <v>1.3157447548232291E-3</v>
      </c>
      <c r="F544" s="14">
        <f t="shared" si="23"/>
        <v>-0.38148994463697555</v>
      </c>
    </row>
    <row r="545" spans="2:6" x14ac:dyDescent="0.3">
      <c r="B545" s="19">
        <v>42754</v>
      </c>
      <c r="C545" s="20">
        <v>1.604E-3</v>
      </c>
      <c r="D545" s="10">
        <f t="shared" si="24"/>
        <v>5.4255245176770828E-5</v>
      </c>
      <c r="E545" s="10">
        <f t="shared" si="25"/>
        <v>1.5497447548232291E-3</v>
      </c>
      <c r="F545" s="14">
        <f t="shared" si="23"/>
        <v>-0.33887294428440062</v>
      </c>
    </row>
    <row r="546" spans="2:6" x14ac:dyDescent="0.3">
      <c r="B546" s="19">
        <v>42755</v>
      </c>
      <c r="C546" s="20">
        <v>-4.4000000000000006E-5</v>
      </c>
      <c r="D546" s="10">
        <f t="shared" si="24"/>
        <v>5.4255245176770828E-5</v>
      </c>
      <c r="E546" s="10">
        <f t="shared" si="25"/>
        <v>-9.825524517677084E-5</v>
      </c>
      <c r="F546" s="14">
        <f t="shared" ref="F546:F609" si="26">(AVERAGE(E487:E546)/_xlfn.STDEV.S(C487:C546))*SQRT(12)</f>
        <v>-0.29411261511912384</v>
      </c>
    </row>
    <row r="547" spans="2:6" x14ac:dyDescent="0.3">
      <c r="B547" s="19">
        <v>42758</v>
      </c>
      <c r="C547" s="20">
        <v>-4.8089999999999999E-3</v>
      </c>
      <c r="D547" s="10">
        <f t="shared" si="24"/>
        <v>5.4255245176770828E-5</v>
      </c>
      <c r="E547" s="10">
        <f t="shared" si="25"/>
        <v>-4.8632552451767707E-3</v>
      </c>
      <c r="F547" s="14">
        <f t="shared" si="26"/>
        <v>-0.33650458423110979</v>
      </c>
    </row>
    <row r="548" spans="2:6" x14ac:dyDescent="0.3">
      <c r="B548" s="19">
        <v>42759</v>
      </c>
      <c r="C548" s="20">
        <v>5.1070000000000004E-3</v>
      </c>
      <c r="D548" s="10">
        <f t="shared" si="24"/>
        <v>5.4255245176770828E-5</v>
      </c>
      <c r="E548" s="10">
        <f t="shared" si="25"/>
        <v>5.0527447548232296E-3</v>
      </c>
      <c r="F548" s="14">
        <f t="shared" si="26"/>
        <v>-0.16306391537782447</v>
      </c>
    </row>
    <row r="549" spans="2:6" x14ac:dyDescent="0.3">
      <c r="B549" s="19">
        <v>42760</v>
      </c>
      <c r="C549" s="20">
        <v>1.06E-3</v>
      </c>
      <c r="D549" s="10">
        <f t="shared" si="24"/>
        <v>5.4255245176770828E-5</v>
      </c>
      <c r="E549" s="10">
        <f t="shared" si="25"/>
        <v>1.0057447548232291E-3</v>
      </c>
      <c r="F549" s="14">
        <f t="shared" si="26"/>
        <v>-7.0987667912049038E-2</v>
      </c>
    </row>
    <row r="550" spans="2:6" x14ac:dyDescent="0.3">
      <c r="B550" s="19">
        <v>42761</v>
      </c>
      <c r="C550" s="20">
        <v>1.5070000000000001E-3</v>
      </c>
      <c r="D550" s="10">
        <f t="shared" si="24"/>
        <v>5.4255245176770828E-5</v>
      </c>
      <c r="E550" s="10">
        <f t="shared" si="25"/>
        <v>1.4527447548232293E-3</v>
      </c>
      <c r="F550" s="14">
        <f t="shared" si="26"/>
        <v>-4.2968944402334307E-2</v>
      </c>
    </row>
    <row r="551" spans="2:6" x14ac:dyDescent="0.3">
      <c r="B551" s="19">
        <v>42762</v>
      </c>
      <c r="C551" s="20">
        <v>-6.4199999999999999E-4</v>
      </c>
      <c r="D551" s="10">
        <f t="shared" si="24"/>
        <v>5.4255245176770828E-5</v>
      </c>
      <c r="E551" s="10">
        <f t="shared" si="25"/>
        <v>-6.9625524517677082E-4</v>
      </c>
      <c r="F551" s="14">
        <f t="shared" si="26"/>
        <v>-4.6719726924119289E-3</v>
      </c>
    </row>
    <row r="552" spans="2:6" x14ac:dyDescent="0.3">
      <c r="B552" s="19">
        <v>42765</v>
      </c>
      <c r="C552" s="20">
        <v>-5.4460000000000003E-3</v>
      </c>
      <c r="D552" s="10">
        <f t="shared" si="24"/>
        <v>5.4255245176770828E-5</v>
      </c>
      <c r="E552" s="10">
        <f t="shared" si="25"/>
        <v>-5.5002552451767711E-3</v>
      </c>
      <c r="F552" s="14">
        <f t="shared" si="26"/>
        <v>-0.26377229138356179</v>
      </c>
    </row>
    <row r="553" spans="2:6" x14ac:dyDescent="0.3">
      <c r="B553" s="19">
        <v>42766</v>
      </c>
      <c r="C553" s="20">
        <v>-3.3670000000000002E-3</v>
      </c>
      <c r="D553" s="10">
        <f t="shared" si="24"/>
        <v>5.4255245176770828E-5</v>
      </c>
      <c r="E553" s="10">
        <f t="shared" si="25"/>
        <v>-3.421255245176771E-3</v>
      </c>
      <c r="F553" s="14">
        <f t="shared" si="26"/>
        <v>-0.32409064756402223</v>
      </c>
    </row>
    <row r="554" spans="2:6" x14ac:dyDescent="0.3">
      <c r="B554" s="19">
        <v>42767</v>
      </c>
      <c r="C554" s="20">
        <v>2.8670000000000002E-3</v>
      </c>
      <c r="D554" s="10">
        <f t="shared" si="24"/>
        <v>5.4255245176770828E-5</v>
      </c>
      <c r="E554" s="10">
        <f t="shared" si="25"/>
        <v>2.8127447548232294E-3</v>
      </c>
      <c r="F554" s="14">
        <f t="shared" si="26"/>
        <v>-0.19597417716682938</v>
      </c>
    </row>
    <row r="555" spans="2:6" x14ac:dyDescent="0.3">
      <c r="B555" s="19">
        <v>42768</v>
      </c>
      <c r="C555" s="20">
        <v>-9.6100000000000005E-4</v>
      </c>
      <c r="D555" s="10">
        <f t="shared" si="24"/>
        <v>5.4255245176770828E-5</v>
      </c>
      <c r="E555" s="10">
        <f t="shared" si="25"/>
        <v>-1.0152552451767709E-3</v>
      </c>
      <c r="F555" s="14">
        <f t="shared" si="26"/>
        <v>-0.17300351589015039</v>
      </c>
    </row>
    <row r="556" spans="2:6" x14ac:dyDescent="0.3">
      <c r="B556" s="19">
        <v>42769</v>
      </c>
      <c r="C556" s="20">
        <v>2.47E-3</v>
      </c>
      <c r="D556" s="10">
        <f t="shared" si="24"/>
        <v>5.4255245176770828E-5</v>
      </c>
      <c r="E556" s="10">
        <f t="shared" si="25"/>
        <v>2.4157447548232291E-3</v>
      </c>
      <c r="F556" s="14">
        <f t="shared" si="26"/>
        <v>-6.2150031895767101E-2</v>
      </c>
    </row>
    <row r="557" spans="2:6" x14ac:dyDescent="0.3">
      <c r="B557" s="19">
        <v>42772</v>
      </c>
      <c r="C557" s="20">
        <v>-1.9009999999999999E-3</v>
      </c>
      <c r="D557" s="10">
        <f t="shared" si="24"/>
        <v>5.4255245176770828E-5</v>
      </c>
      <c r="E557" s="10">
        <f t="shared" si="25"/>
        <v>-1.9552552451767707E-3</v>
      </c>
      <c r="F557" s="14">
        <f t="shared" si="26"/>
        <v>-0.16857241873016787</v>
      </c>
    </row>
    <row r="558" spans="2:6" x14ac:dyDescent="0.3">
      <c r="B558" s="19">
        <v>42773</v>
      </c>
      <c r="C558" s="20">
        <v>-2.8739999999999998E-3</v>
      </c>
      <c r="D558" s="10">
        <f t="shared" si="24"/>
        <v>5.4255245176770828E-5</v>
      </c>
      <c r="E558" s="10">
        <f t="shared" si="25"/>
        <v>-2.9282552451767706E-3</v>
      </c>
      <c r="F558" s="14">
        <f t="shared" si="26"/>
        <v>-0.22342675568092388</v>
      </c>
    </row>
    <row r="559" spans="2:6" x14ac:dyDescent="0.3">
      <c r="B559" s="19">
        <v>42774</v>
      </c>
      <c r="C559" s="20">
        <v>8.3299999999999997E-4</v>
      </c>
      <c r="D559" s="10">
        <f t="shared" si="24"/>
        <v>5.4255245176770828E-5</v>
      </c>
      <c r="E559" s="10">
        <f t="shared" si="25"/>
        <v>7.7874475482322915E-4</v>
      </c>
      <c r="F559" s="14">
        <f t="shared" si="26"/>
        <v>-0.19221519553588473</v>
      </c>
    </row>
    <row r="560" spans="2:6" x14ac:dyDescent="0.3">
      <c r="B560" s="19">
        <v>42775</v>
      </c>
      <c r="C560" s="20">
        <v>1.456E-3</v>
      </c>
      <c r="D560" s="10">
        <f t="shared" si="24"/>
        <v>5.4255245176770828E-5</v>
      </c>
      <c r="E560" s="10">
        <f t="shared" si="25"/>
        <v>1.4017447548232292E-3</v>
      </c>
      <c r="F560" s="14">
        <f t="shared" si="26"/>
        <v>-0.1842524316442761</v>
      </c>
    </row>
    <row r="561" spans="2:6" x14ac:dyDescent="0.3">
      <c r="B561" s="19">
        <v>42776</v>
      </c>
      <c r="C561" s="20">
        <v>6.9579999999999998E-3</v>
      </c>
      <c r="D561" s="10">
        <f t="shared" si="24"/>
        <v>5.4255245176770828E-5</v>
      </c>
      <c r="E561" s="10">
        <f t="shared" si="25"/>
        <v>6.9037447548232289E-3</v>
      </c>
      <c r="F561" s="14">
        <f t="shared" si="26"/>
        <v>-0.10957032664869959</v>
      </c>
    </row>
    <row r="562" spans="2:6" x14ac:dyDescent="0.3">
      <c r="B562" s="19">
        <v>42779</v>
      </c>
      <c r="C562" s="20">
        <v>8.6700000000000004E-4</v>
      </c>
      <c r="D562" s="10">
        <f t="shared" si="24"/>
        <v>5.4255245176770828E-5</v>
      </c>
      <c r="E562" s="10">
        <f t="shared" si="25"/>
        <v>8.1274475482322921E-4</v>
      </c>
      <c r="F562" s="14">
        <f t="shared" si="26"/>
        <v>-4.8582829610836729E-2</v>
      </c>
    </row>
    <row r="563" spans="2:6" x14ac:dyDescent="0.3">
      <c r="B563" s="19">
        <v>42780</v>
      </c>
      <c r="C563" s="20">
        <v>1.372E-3</v>
      </c>
      <c r="D563" s="10">
        <f t="shared" si="24"/>
        <v>5.4255245176770828E-5</v>
      </c>
      <c r="E563" s="10">
        <f t="shared" si="25"/>
        <v>1.3177447548232291E-3</v>
      </c>
      <c r="F563" s="14">
        <f t="shared" si="26"/>
        <v>-6.4103770848959518E-2</v>
      </c>
    </row>
    <row r="564" spans="2:6" x14ac:dyDescent="0.3">
      <c r="B564" s="19">
        <v>42781</v>
      </c>
      <c r="C564" s="20">
        <v>4.2960000000000003E-3</v>
      </c>
      <c r="D564" s="10">
        <f t="shared" si="24"/>
        <v>5.4255245176770828E-5</v>
      </c>
      <c r="E564" s="10">
        <f t="shared" si="25"/>
        <v>4.2417447548232295E-3</v>
      </c>
      <c r="F564" s="14">
        <f t="shared" si="26"/>
        <v>-7.4113314286810367E-2</v>
      </c>
    </row>
    <row r="565" spans="2:6" x14ac:dyDescent="0.3">
      <c r="B565" s="19">
        <v>42782</v>
      </c>
      <c r="C565" s="20">
        <v>-5.4299999999999999E-3</v>
      </c>
      <c r="D565" s="10">
        <f t="shared" si="24"/>
        <v>5.4255245176770828E-5</v>
      </c>
      <c r="E565" s="10">
        <f t="shared" si="25"/>
        <v>-5.4842552451767708E-3</v>
      </c>
      <c r="F565" s="14">
        <f t="shared" si="26"/>
        <v>-0.17031979894998497</v>
      </c>
    </row>
    <row r="566" spans="2:6" x14ac:dyDescent="0.3">
      <c r="B566" s="19">
        <v>42783</v>
      </c>
      <c r="C566" s="20">
        <v>-2.1280000000000001E-3</v>
      </c>
      <c r="D566" s="10">
        <f t="shared" si="24"/>
        <v>5.4255245176770828E-5</v>
      </c>
      <c r="E566" s="10">
        <f t="shared" si="25"/>
        <v>-2.1822552451767709E-3</v>
      </c>
      <c r="F566" s="14">
        <f t="shared" si="26"/>
        <v>-0.24338028821373694</v>
      </c>
    </row>
    <row r="567" spans="2:6" x14ac:dyDescent="0.3">
      <c r="B567" s="19">
        <v>42786</v>
      </c>
      <c r="C567" s="20">
        <v>2.5000000000000001E-3</v>
      </c>
      <c r="D567" s="10">
        <f t="shared" si="24"/>
        <v>5.4255245176770828E-5</v>
      </c>
      <c r="E567" s="10">
        <f t="shared" si="25"/>
        <v>2.4457447548232292E-3</v>
      </c>
      <c r="F567" s="14">
        <f t="shared" si="26"/>
        <v>-0.1570081056936059</v>
      </c>
    </row>
    <row r="568" spans="2:6" x14ac:dyDescent="0.3">
      <c r="B568" s="19">
        <v>42787</v>
      </c>
      <c r="C568" s="20">
        <v>3.8140000000000001E-3</v>
      </c>
      <c r="D568" s="10">
        <f t="shared" si="24"/>
        <v>5.4255245176770828E-5</v>
      </c>
      <c r="E568" s="10">
        <f t="shared" si="25"/>
        <v>3.7597447548232293E-3</v>
      </c>
      <c r="F568" s="14">
        <f t="shared" si="26"/>
        <v>-3.845773095654445E-2</v>
      </c>
    </row>
    <row r="569" spans="2:6" x14ac:dyDescent="0.3">
      <c r="B569" s="19">
        <v>42788</v>
      </c>
      <c r="C569" s="20">
        <v>3.8999999999999999E-4</v>
      </c>
      <c r="D569" s="10">
        <f t="shared" si="24"/>
        <v>5.4255245176770828E-5</v>
      </c>
      <c r="E569" s="10">
        <f t="shared" si="25"/>
        <v>3.3574475482322917E-4</v>
      </c>
      <c r="F569" s="14">
        <f t="shared" si="26"/>
        <v>-5.6985455201272545E-2</v>
      </c>
    </row>
    <row r="570" spans="2:6" x14ac:dyDescent="0.3">
      <c r="B570" s="19">
        <v>42789</v>
      </c>
      <c r="C570" s="20">
        <v>-2.264E-3</v>
      </c>
      <c r="D570" s="10">
        <f t="shared" si="24"/>
        <v>5.4255245176770828E-5</v>
      </c>
      <c r="E570" s="10">
        <f t="shared" si="25"/>
        <v>-2.3182552451767708E-3</v>
      </c>
      <c r="F570" s="14">
        <f t="shared" si="26"/>
        <v>-3.4728835066898348E-2</v>
      </c>
    </row>
    <row r="571" spans="2:6" x14ac:dyDescent="0.3">
      <c r="B571" s="19">
        <v>42790</v>
      </c>
      <c r="C571" s="20">
        <v>-4.0229999999999997E-3</v>
      </c>
      <c r="D571" s="10">
        <f t="shared" si="24"/>
        <v>5.4255245176770828E-5</v>
      </c>
      <c r="E571" s="10">
        <f t="shared" si="25"/>
        <v>-4.0772552451767705E-3</v>
      </c>
      <c r="F571" s="14">
        <f t="shared" si="26"/>
        <v>-1.4634305463409335E-2</v>
      </c>
    </row>
    <row r="572" spans="2:6" x14ac:dyDescent="0.3">
      <c r="B572" s="19">
        <v>42793</v>
      </c>
      <c r="C572" s="20">
        <v>-7.0500000000000001E-4</v>
      </c>
      <c r="D572" s="10">
        <f t="shared" si="24"/>
        <v>5.4255245176770828E-5</v>
      </c>
      <c r="E572" s="10">
        <f t="shared" si="25"/>
        <v>-7.5925524517677083E-4</v>
      </c>
      <c r="F572" s="14">
        <f t="shared" si="26"/>
        <v>-4.1401678194363849E-2</v>
      </c>
    </row>
    <row r="573" spans="2:6" x14ac:dyDescent="0.3">
      <c r="B573" s="19">
        <v>42794</v>
      </c>
      <c r="C573" s="20">
        <v>-2E-3</v>
      </c>
      <c r="D573" s="10">
        <f t="shared" si="24"/>
        <v>5.4255245176770828E-5</v>
      </c>
      <c r="E573" s="10">
        <f t="shared" si="25"/>
        <v>-2.0542552451767709E-3</v>
      </c>
      <c r="F573" s="14">
        <f t="shared" si="26"/>
        <v>-0.1404791841153642</v>
      </c>
    </row>
    <row r="574" spans="2:6" x14ac:dyDescent="0.3">
      <c r="B574" s="19">
        <v>42795</v>
      </c>
      <c r="C574" s="20">
        <v>8.0560000000000007E-3</v>
      </c>
      <c r="D574" s="10">
        <f t="shared" si="24"/>
        <v>5.4255245176770828E-5</v>
      </c>
      <c r="E574" s="10">
        <f t="shared" si="25"/>
        <v>8.0017447548232298E-3</v>
      </c>
      <c r="F574" s="14">
        <f t="shared" si="26"/>
        <v>-4.8535664182034061E-3</v>
      </c>
    </row>
    <row r="575" spans="2:6" x14ac:dyDescent="0.3">
      <c r="B575" s="19">
        <v>42796</v>
      </c>
      <c r="C575" s="20">
        <v>-6.2069999999999998E-3</v>
      </c>
      <c r="D575" s="10">
        <f t="shared" si="24"/>
        <v>5.4255245176770828E-5</v>
      </c>
      <c r="E575" s="10">
        <f t="shared" si="25"/>
        <v>-6.2612552451767707E-3</v>
      </c>
      <c r="F575" s="14">
        <f t="shared" si="26"/>
        <v>-0.16634532628807203</v>
      </c>
    </row>
    <row r="576" spans="2:6" x14ac:dyDescent="0.3">
      <c r="B576" s="19">
        <v>42797</v>
      </c>
      <c r="C576" s="20">
        <v>-2.6589999999999999E-3</v>
      </c>
      <c r="D576" s="10">
        <f t="shared" si="24"/>
        <v>5.4255245176770828E-5</v>
      </c>
      <c r="E576" s="10">
        <f t="shared" si="25"/>
        <v>-2.7132552451767707E-3</v>
      </c>
      <c r="F576" s="14">
        <f t="shared" si="26"/>
        <v>-0.28555590968313049</v>
      </c>
    </row>
    <row r="577" spans="2:6" x14ac:dyDescent="0.3">
      <c r="B577" s="19">
        <v>42800</v>
      </c>
      <c r="C577" s="20">
        <v>-1.2600000000000001E-3</v>
      </c>
      <c r="D577" s="10">
        <f t="shared" si="24"/>
        <v>5.4255245176770828E-5</v>
      </c>
      <c r="E577" s="10">
        <f t="shared" si="25"/>
        <v>-1.3142552451767709E-3</v>
      </c>
      <c r="F577" s="14">
        <f t="shared" si="26"/>
        <v>-0.26514375515056066</v>
      </c>
    </row>
    <row r="578" spans="2:6" x14ac:dyDescent="0.3">
      <c r="B578" s="19">
        <v>42801</v>
      </c>
      <c r="C578" s="20">
        <v>8.8699999999999998E-4</v>
      </c>
      <c r="D578" s="10">
        <f t="shared" si="24"/>
        <v>5.4255245176770828E-5</v>
      </c>
      <c r="E578" s="10">
        <f t="shared" si="25"/>
        <v>8.3274475482322916E-4</v>
      </c>
      <c r="F578" s="14">
        <f t="shared" si="26"/>
        <v>-0.25753799202866851</v>
      </c>
    </row>
    <row r="579" spans="2:6" x14ac:dyDescent="0.3">
      <c r="B579" s="19">
        <v>42802</v>
      </c>
      <c r="C579" s="20">
        <v>-1.3190000000000001E-3</v>
      </c>
      <c r="D579" s="10">
        <f t="shared" si="24"/>
        <v>5.4255245176770828E-5</v>
      </c>
      <c r="E579" s="10">
        <f t="shared" si="25"/>
        <v>-1.3732552451767709E-3</v>
      </c>
      <c r="F579" s="14">
        <f t="shared" si="26"/>
        <v>-0.32536618494741282</v>
      </c>
    </row>
    <row r="580" spans="2:6" x14ac:dyDescent="0.3">
      <c r="B580" s="19">
        <v>42803</v>
      </c>
      <c r="C580" s="20">
        <v>-2.5400000000000002E-3</v>
      </c>
      <c r="D580" s="10">
        <f t="shared" si="24"/>
        <v>5.4255245176770828E-5</v>
      </c>
      <c r="E580" s="10">
        <f t="shared" si="25"/>
        <v>-2.594255245176771E-3</v>
      </c>
      <c r="F580" s="14">
        <f t="shared" si="26"/>
        <v>-0.56731940951577164</v>
      </c>
    </row>
    <row r="581" spans="2:6" x14ac:dyDescent="0.3">
      <c r="B581" s="19">
        <v>42804</v>
      </c>
      <c r="C581" s="20">
        <v>2.7700000000000001E-4</v>
      </c>
      <c r="D581" s="10">
        <f t="shared" si="24"/>
        <v>5.4255245176770828E-5</v>
      </c>
      <c r="E581" s="10">
        <f t="shared" si="25"/>
        <v>2.2274475482322918E-4</v>
      </c>
      <c r="F581" s="14">
        <f t="shared" si="26"/>
        <v>-0.44957759810866915</v>
      </c>
    </row>
    <row r="582" spans="2:6" x14ac:dyDescent="0.3">
      <c r="B582" s="19">
        <v>42807</v>
      </c>
      <c r="C582" s="20">
        <v>1.926E-3</v>
      </c>
      <c r="D582" s="10">
        <f t="shared" si="24"/>
        <v>5.4255245176770828E-5</v>
      </c>
      <c r="E582" s="10">
        <f t="shared" si="25"/>
        <v>1.8717447548232291E-3</v>
      </c>
      <c r="F582" s="14">
        <f t="shared" si="26"/>
        <v>-0.38989276786958871</v>
      </c>
    </row>
    <row r="583" spans="2:6" x14ac:dyDescent="0.3">
      <c r="B583" s="19">
        <v>42808</v>
      </c>
      <c r="C583" s="20">
        <v>-3.9800000000000002E-4</v>
      </c>
      <c r="D583" s="10">
        <f t="shared" si="24"/>
        <v>5.4255245176770828E-5</v>
      </c>
      <c r="E583" s="10">
        <f t="shared" si="25"/>
        <v>-4.5225524517677085E-4</v>
      </c>
      <c r="F583" s="14">
        <f t="shared" si="26"/>
        <v>-0.43576264942130427</v>
      </c>
    </row>
    <row r="584" spans="2:6" x14ac:dyDescent="0.3">
      <c r="B584" s="19">
        <v>42809</v>
      </c>
      <c r="C584" s="20">
        <v>-1.8220000000000001E-3</v>
      </c>
      <c r="D584" s="10">
        <f t="shared" si="24"/>
        <v>5.4255245176770828E-5</v>
      </c>
      <c r="E584" s="10">
        <f t="shared" si="25"/>
        <v>-1.8762552451767709E-3</v>
      </c>
      <c r="F584" s="14">
        <f t="shared" si="26"/>
        <v>-0.44454966927501127</v>
      </c>
    </row>
    <row r="585" spans="2:6" x14ac:dyDescent="0.3">
      <c r="B585" s="19">
        <v>42810</v>
      </c>
      <c r="C585" s="20">
        <v>1.8000000000000001E-4</v>
      </c>
      <c r="D585" s="10">
        <f t="shared" si="24"/>
        <v>5.4255245176770828E-5</v>
      </c>
      <c r="E585" s="10">
        <f t="shared" si="25"/>
        <v>1.2574475482322918E-4</v>
      </c>
      <c r="F585" s="14">
        <f t="shared" si="26"/>
        <v>-0.43899327250654546</v>
      </c>
    </row>
    <row r="586" spans="2:6" x14ac:dyDescent="0.3">
      <c r="B586" s="19">
        <v>42811</v>
      </c>
      <c r="C586" s="20">
        <v>1.0020000000000001E-3</v>
      </c>
      <c r="D586" s="10">
        <f t="shared" si="24"/>
        <v>5.4255245176770828E-5</v>
      </c>
      <c r="E586" s="10">
        <f t="shared" si="25"/>
        <v>9.4774475482322924E-4</v>
      </c>
      <c r="F586" s="14">
        <f t="shared" si="26"/>
        <v>-0.41887394336476963</v>
      </c>
    </row>
    <row r="587" spans="2:6" x14ac:dyDescent="0.3">
      <c r="B587" s="19">
        <v>42814</v>
      </c>
      <c r="C587" s="20">
        <v>-2.7300000000000002E-4</v>
      </c>
      <c r="D587" s="10">
        <f t="shared" ref="D587:D650" si="27">((1+0.02)^(1/365))-1</f>
        <v>5.4255245176770828E-5</v>
      </c>
      <c r="E587" s="10">
        <f t="shared" ref="E587:E650" si="28">C587-D587</f>
        <v>-3.2725524517677085E-4</v>
      </c>
      <c r="F587" s="14">
        <f t="shared" si="26"/>
        <v>-0.42305055454435353</v>
      </c>
    </row>
    <row r="588" spans="2:6" x14ac:dyDescent="0.3">
      <c r="B588" s="19">
        <v>42815</v>
      </c>
      <c r="C588" s="20">
        <v>-7.1879999999999999E-3</v>
      </c>
      <c r="D588" s="10">
        <f t="shared" si="27"/>
        <v>5.4255245176770828E-5</v>
      </c>
      <c r="E588" s="10">
        <f t="shared" si="28"/>
        <v>-7.2422552451767708E-3</v>
      </c>
      <c r="F588" s="14">
        <f t="shared" si="26"/>
        <v>-0.56643741670000614</v>
      </c>
    </row>
    <row r="589" spans="2:6" x14ac:dyDescent="0.3">
      <c r="B589" s="19">
        <v>42816</v>
      </c>
      <c r="C589" s="20">
        <v>-1.2019999999999999E-3</v>
      </c>
      <c r="D589" s="10">
        <f t="shared" si="27"/>
        <v>5.4255245176770828E-5</v>
      </c>
      <c r="E589" s="10">
        <f t="shared" si="28"/>
        <v>-1.2562552451767708E-3</v>
      </c>
      <c r="F589" s="14">
        <f t="shared" si="26"/>
        <v>-0.60995101920677153</v>
      </c>
    </row>
    <row r="590" spans="2:6" x14ac:dyDescent="0.3">
      <c r="B590" s="19">
        <v>42817</v>
      </c>
      <c r="C590" s="20">
        <v>1.516E-3</v>
      </c>
      <c r="D590" s="10">
        <f t="shared" si="27"/>
        <v>5.4255245176770828E-5</v>
      </c>
      <c r="E590" s="10">
        <f t="shared" si="28"/>
        <v>1.4617447548232292E-3</v>
      </c>
      <c r="F590" s="14">
        <f t="shared" si="26"/>
        <v>-0.48185835923631698</v>
      </c>
    </row>
    <row r="591" spans="2:6" x14ac:dyDescent="0.3">
      <c r="B591" s="19">
        <v>42818</v>
      </c>
      <c r="C591" s="20">
        <v>1.817E-3</v>
      </c>
      <c r="D591" s="10">
        <f t="shared" si="27"/>
        <v>5.4255245176770828E-5</v>
      </c>
      <c r="E591" s="10">
        <f t="shared" si="28"/>
        <v>1.7627447548232292E-3</v>
      </c>
      <c r="F591" s="14">
        <f t="shared" si="26"/>
        <v>-0.37369878988900301</v>
      </c>
    </row>
    <row r="592" spans="2:6" x14ac:dyDescent="0.3">
      <c r="B592" s="19">
        <v>42821</v>
      </c>
      <c r="C592" s="20">
        <v>-4.9769999999999997E-3</v>
      </c>
      <c r="D592" s="10">
        <f t="shared" si="27"/>
        <v>5.4255245176770828E-5</v>
      </c>
      <c r="E592" s="10">
        <f t="shared" si="28"/>
        <v>-5.0312552451767705E-3</v>
      </c>
      <c r="F592" s="14">
        <f t="shared" si="26"/>
        <v>-0.47258936834783305</v>
      </c>
    </row>
    <row r="593" spans="2:6" x14ac:dyDescent="0.3">
      <c r="B593" s="19">
        <v>42822</v>
      </c>
      <c r="C593" s="20">
        <v>4.8690000000000001E-3</v>
      </c>
      <c r="D593" s="10">
        <f t="shared" si="27"/>
        <v>5.4255245176770828E-5</v>
      </c>
      <c r="E593" s="10">
        <f t="shared" si="28"/>
        <v>4.8147447548232292E-3</v>
      </c>
      <c r="F593" s="14">
        <f t="shared" si="26"/>
        <v>-0.44379609657857427</v>
      </c>
    </row>
    <row r="594" spans="2:6" x14ac:dyDescent="0.3">
      <c r="B594" s="19">
        <v>42823</v>
      </c>
      <c r="C594" s="20">
        <v>3.2720000000000002E-3</v>
      </c>
      <c r="D594" s="10">
        <f t="shared" si="27"/>
        <v>5.4255245176770828E-5</v>
      </c>
      <c r="E594" s="10">
        <f t="shared" si="28"/>
        <v>3.2177447548232293E-3</v>
      </c>
      <c r="F594" s="14">
        <f t="shared" si="26"/>
        <v>-0.38919085800542635</v>
      </c>
    </row>
    <row r="595" spans="2:6" x14ac:dyDescent="0.3">
      <c r="B595" s="19">
        <v>42824</v>
      </c>
      <c r="C595" s="20">
        <v>3.21E-4</v>
      </c>
      <c r="D595" s="10">
        <f t="shared" si="27"/>
        <v>5.4255245176770828E-5</v>
      </c>
      <c r="E595" s="10">
        <f t="shared" si="28"/>
        <v>2.6674475482322917E-4</v>
      </c>
      <c r="F595" s="14">
        <f t="shared" si="26"/>
        <v>-0.24721209046847456</v>
      </c>
    </row>
    <row r="596" spans="2:6" x14ac:dyDescent="0.3">
      <c r="B596" s="19">
        <v>42825</v>
      </c>
      <c r="C596" s="20">
        <v>-3.3059999999999999E-3</v>
      </c>
      <c r="D596" s="10">
        <f t="shared" si="27"/>
        <v>5.4255245176770828E-5</v>
      </c>
      <c r="E596" s="10">
        <f t="shared" si="28"/>
        <v>-3.3602552451767707E-3</v>
      </c>
      <c r="F596" s="14">
        <f t="shared" si="26"/>
        <v>-0.36885323484227089</v>
      </c>
    </row>
    <row r="597" spans="2:6" x14ac:dyDescent="0.3">
      <c r="B597" s="19">
        <v>42828</v>
      </c>
      <c r="C597" s="20">
        <v>-1.1659999999999999E-3</v>
      </c>
      <c r="D597" s="10">
        <f t="shared" si="27"/>
        <v>5.4255245176770828E-5</v>
      </c>
      <c r="E597" s="10">
        <f t="shared" si="28"/>
        <v>-1.2202552451767708E-3</v>
      </c>
      <c r="F597" s="14">
        <f t="shared" si="26"/>
        <v>-0.35967546535966044</v>
      </c>
    </row>
    <row r="598" spans="2:6" x14ac:dyDescent="0.3">
      <c r="B598" s="19">
        <v>42829</v>
      </c>
      <c r="C598" s="20">
        <v>1.2300000000000001E-4</v>
      </c>
      <c r="D598" s="10">
        <f t="shared" si="27"/>
        <v>5.4255245176770828E-5</v>
      </c>
      <c r="E598" s="10">
        <f t="shared" si="28"/>
        <v>6.8744754823229181E-5</v>
      </c>
      <c r="F598" s="14">
        <f t="shared" si="26"/>
        <v>-0.37070661634284263</v>
      </c>
    </row>
    <row r="599" spans="2:6" x14ac:dyDescent="0.3">
      <c r="B599" s="19">
        <v>42830</v>
      </c>
      <c r="C599" s="20">
        <v>-1.8450000000000001E-3</v>
      </c>
      <c r="D599" s="10">
        <f t="shared" si="27"/>
        <v>5.4255245176770828E-5</v>
      </c>
      <c r="E599" s="10">
        <f t="shared" si="28"/>
        <v>-1.8992552451767709E-3</v>
      </c>
      <c r="F599" s="14">
        <f t="shared" si="26"/>
        <v>-0.43342819557209611</v>
      </c>
    </row>
    <row r="600" spans="2:6" x14ac:dyDescent="0.3">
      <c r="B600" s="19">
        <v>42831</v>
      </c>
      <c r="C600" s="20">
        <v>9.5E-4</v>
      </c>
      <c r="D600" s="10">
        <f t="shared" si="27"/>
        <v>5.4255245176770828E-5</v>
      </c>
      <c r="E600" s="10">
        <f t="shared" si="28"/>
        <v>8.9574475482322917E-4</v>
      </c>
      <c r="F600" s="14">
        <f t="shared" si="26"/>
        <v>-0.37131835114389672</v>
      </c>
    </row>
    <row r="601" spans="2:6" x14ac:dyDescent="0.3">
      <c r="B601" s="19">
        <v>42832</v>
      </c>
      <c r="C601" s="20">
        <v>1.2310000000000001E-3</v>
      </c>
      <c r="D601" s="10">
        <f t="shared" si="27"/>
        <v>5.4255245176770828E-5</v>
      </c>
      <c r="E601" s="10">
        <f t="shared" si="28"/>
        <v>1.1767447548232293E-3</v>
      </c>
      <c r="F601" s="14">
        <f t="shared" si="26"/>
        <v>-0.36037664378257045</v>
      </c>
    </row>
    <row r="602" spans="2:6" x14ac:dyDescent="0.3">
      <c r="B602" s="19">
        <v>42835</v>
      </c>
      <c r="C602" s="20">
        <v>-4.1419999999999998E-3</v>
      </c>
      <c r="D602" s="10">
        <f t="shared" si="27"/>
        <v>5.4255245176770828E-5</v>
      </c>
      <c r="E602" s="10">
        <f t="shared" si="28"/>
        <v>-4.1962552451767707E-3</v>
      </c>
      <c r="F602" s="14">
        <f t="shared" si="26"/>
        <v>-0.41237656231644537</v>
      </c>
    </row>
    <row r="603" spans="2:6" x14ac:dyDescent="0.3">
      <c r="B603" s="19">
        <v>42836</v>
      </c>
      <c r="C603" s="20">
        <v>-1.554E-3</v>
      </c>
      <c r="D603" s="10">
        <f t="shared" si="27"/>
        <v>5.4255245176770828E-5</v>
      </c>
      <c r="E603" s="10">
        <f t="shared" si="28"/>
        <v>-1.6082552451767709E-3</v>
      </c>
      <c r="F603" s="14">
        <f t="shared" si="26"/>
        <v>-0.31480060742672028</v>
      </c>
    </row>
    <row r="604" spans="2:6" x14ac:dyDescent="0.3">
      <c r="B604" s="19">
        <v>42837</v>
      </c>
      <c r="C604" s="20">
        <v>-6.3400000000000001E-4</v>
      </c>
      <c r="D604" s="10">
        <f t="shared" si="27"/>
        <v>5.4255245176770828E-5</v>
      </c>
      <c r="E604" s="10">
        <f t="shared" si="28"/>
        <v>-6.8825524517677084E-4</v>
      </c>
      <c r="F604" s="14">
        <f t="shared" si="26"/>
        <v>-0.35310239730600473</v>
      </c>
    </row>
    <row r="605" spans="2:6" x14ac:dyDescent="0.3">
      <c r="B605" s="19">
        <v>42838</v>
      </c>
      <c r="C605" s="20">
        <v>1.0759999999999999E-3</v>
      </c>
      <c r="D605" s="10">
        <f t="shared" si="27"/>
        <v>5.4255245176770828E-5</v>
      </c>
      <c r="E605" s="10">
        <f t="shared" si="28"/>
        <v>1.0217447548232291E-3</v>
      </c>
      <c r="F605" s="14">
        <f t="shared" si="26"/>
        <v>-0.36356413030237722</v>
      </c>
    </row>
    <row r="606" spans="2:6" x14ac:dyDescent="0.3">
      <c r="B606" s="19">
        <v>42839</v>
      </c>
      <c r="C606" s="20">
        <v>-2.8499999999999999E-4</v>
      </c>
      <c r="D606" s="10">
        <f t="shared" si="27"/>
        <v>5.4255245176770828E-5</v>
      </c>
      <c r="E606" s="10">
        <f t="shared" si="28"/>
        <v>-3.3925524517677082E-4</v>
      </c>
      <c r="F606" s="14">
        <f t="shared" si="26"/>
        <v>-0.36811110813077619</v>
      </c>
    </row>
    <row r="607" spans="2:6" x14ac:dyDescent="0.3">
      <c r="B607" s="19">
        <v>42842</v>
      </c>
      <c r="C607" s="20">
        <v>1.8569999999999999E-3</v>
      </c>
      <c r="D607" s="10">
        <f t="shared" si="27"/>
        <v>5.4255245176770828E-5</v>
      </c>
      <c r="E607" s="10">
        <f t="shared" si="28"/>
        <v>1.8027447548232291E-3</v>
      </c>
      <c r="F607" s="14">
        <f t="shared" si="26"/>
        <v>-0.24655034705325826</v>
      </c>
    </row>
    <row r="608" spans="2:6" x14ac:dyDescent="0.3">
      <c r="B608" s="19">
        <v>42843</v>
      </c>
      <c r="C608" s="20">
        <v>-6.9109999999999996E-3</v>
      </c>
      <c r="D608" s="10">
        <f t="shared" si="27"/>
        <v>5.4255245176770828E-5</v>
      </c>
      <c r="E608" s="10">
        <f t="shared" si="28"/>
        <v>-6.9652552451767704E-3</v>
      </c>
      <c r="F608" s="14">
        <f t="shared" si="26"/>
        <v>-0.46930420571686637</v>
      </c>
    </row>
    <row r="609" spans="2:6" x14ac:dyDescent="0.3">
      <c r="B609" s="19">
        <v>42844</v>
      </c>
      <c r="C609" s="20">
        <v>-2.5769999999999999E-3</v>
      </c>
      <c r="D609" s="10">
        <f t="shared" si="27"/>
        <v>5.4255245176770828E-5</v>
      </c>
      <c r="E609" s="10">
        <f t="shared" si="28"/>
        <v>-2.6312552451767707E-3</v>
      </c>
      <c r="F609" s="14">
        <f t="shared" si="26"/>
        <v>-0.53647057616656957</v>
      </c>
    </row>
    <row r="610" spans="2:6" x14ac:dyDescent="0.3">
      <c r="B610" s="19">
        <v>42845</v>
      </c>
      <c r="C610" s="20">
        <v>4.1770000000000002E-3</v>
      </c>
      <c r="D610" s="10">
        <f t="shared" si="27"/>
        <v>5.4255245176770828E-5</v>
      </c>
      <c r="E610" s="10">
        <f t="shared" si="28"/>
        <v>4.1227447548232293E-3</v>
      </c>
      <c r="F610" s="14">
        <f t="shared" ref="F610:F673" si="29">(AVERAGE(E551:E610)/_xlfn.STDEV.S(C551:C610))*SQRT(12)</f>
        <v>-0.47896235252146219</v>
      </c>
    </row>
    <row r="611" spans="2:6" x14ac:dyDescent="0.3">
      <c r="B611" s="19">
        <v>42846</v>
      </c>
      <c r="C611" s="20">
        <v>4.3300000000000001E-4</v>
      </c>
      <c r="D611" s="10">
        <f t="shared" si="27"/>
        <v>5.4255245176770828E-5</v>
      </c>
      <c r="E611" s="10">
        <f t="shared" si="28"/>
        <v>3.7874475482322918E-4</v>
      </c>
      <c r="F611" s="14">
        <f t="shared" si="29"/>
        <v>-0.45885730541244268</v>
      </c>
    </row>
    <row r="612" spans="2:6" x14ac:dyDescent="0.3">
      <c r="B612" s="19">
        <v>42849</v>
      </c>
      <c r="C612" s="20">
        <v>3.4819999999999999E-3</v>
      </c>
      <c r="D612" s="10">
        <f t="shared" si="27"/>
        <v>5.4255245176770828E-5</v>
      </c>
      <c r="E612" s="10">
        <f t="shared" si="28"/>
        <v>3.427744754823229E-3</v>
      </c>
      <c r="F612" s="14">
        <f t="shared" si="29"/>
        <v>-0.2970718288415572</v>
      </c>
    </row>
    <row r="613" spans="2:6" x14ac:dyDescent="0.3">
      <c r="B613" s="19">
        <v>42850</v>
      </c>
      <c r="C613" s="20">
        <v>-3.7269999999999998E-3</v>
      </c>
      <c r="D613" s="10">
        <f t="shared" si="27"/>
        <v>5.4255245176770828E-5</v>
      </c>
      <c r="E613" s="10">
        <f t="shared" si="28"/>
        <v>-3.7812552451767707E-3</v>
      </c>
      <c r="F613" s="14">
        <f t="shared" si="29"/>
        <v>-0.30315353932824241</v>
      </c>
    </row>
    <row r="614" spans="2:6" x14ac:dyDescent="0.3">
      <c r="B614" s="19">
        <v>42851</v>
      </c>
      <c r="C614" s="20">
        <v>1.405E-3</v>
      </c>
      <c r="D614" s="10">
        <f t="shared" si="27"/>
        <v>5.4255245176770828E-5</v>
      </c>
      <c r="E614" s="10">
        <f t="shared" si="28"/>
        <v>1.3507447548232292E-3</v>
      </c>
      <c r="F614" s="14">
        <f t="shared" si="29"/>
        <v>-0.33245237383160886</v>
      </c>
    </row>
    <row r="615" spans="2:6" x14ac:dyDescent="0.3">
      <c r="B615" s="19">
        <v>42852</v>
      </c>
      <c r="C615" s="20">
        <v>2.4599999999999999E-3</v>
      </c>
      <c r="D615" s="10">
        <f t="shared" si="27"/>
        <v>5.4255245176770828E-5</v>
      </c>
      <c r="E615" s="10">
        <f t="shared" si="28"/>
        <v>2.4057447548232291E-3</v>
      </c>
      <c r="F615" s="14">
        <f t="shared" si="29"/>
        <v>-0.26670428967556203</v>
      </c>
    </row>
    <row r="616" spans="2:6" x14ac:dyDescent="0.3">
      <c r="B616" s="19">
        <v>42853</v>
      </c>
      <c r="C616" s="20">
        <v>-8.5000000000000006E-5</v>
      </c>
      <c r="D616" s="10">
        <f t="shared" si="27"/>
        <v>5.4255245176770828E-5</v>
      </c>
      <c r="E616" s="10">
        <f t="shared" si="28"/>
        <v>-1.3925524517677083E-4</v>
      </c>
      <c r="F616" s="14">
        <f t="shared" si="29"/>
        <v>-0.31636400139265003</v>
      </c>
    </row>
    <row r="617" spans="2:6" x14ac:dyDescent="0.3">
      <c r="B617" s="19">
        <v>42856</v>
      </c>
      <c r="C617" s="20">
        <v>-2.2109999999999999E-3</v>
      </c>
      <c r="D617" s="10">
        <f t="shared" si="27"/>
        <v>5.4255245176770828E-5</v>
      </c>
      <c r="E617" s="10">
        <f t="shared" si="28"/>
        <v>-2.2652552451767707E-3</v>
      </c>
      <c r="F617" s="14">
        <f t="shared" si="29"/>
        <v>-0.32185648961791835</v>
      </c>
    </row>
    <row r="618" spans="2:6" x14ac:dyDescent="0.3">
      <c r="B618" s="19">
        <v>42857</v>
      </c>
      <c r="C618" s="20">
        <v>5.0650000000000001E-3</v>
      </c>
      <c r="D618" s="10">
        <f t="shared" si="27"/>
        <v>5.4255245176770828E-5</v>
      </c>
      <c r="E618" s="10">
        <f t="shared" si="28"/>
        <v>5.0107447548232292E-3</v>
      </c>
      <c r="F618" s="14">
        <f t="shared" si="29"/>
        <v>-0.16997249021745398</v>
      </c>
    </row>
    <row r="619" spans="2:6" x14ac:dyDescent="0.3">
      <c r="B619" s="19">
        <v>42858</v>
      </c>
      <c r="C619" s="20">
        <v>-2.4510000000000001E-3</v>
      </c>
      <c r="D619" s="10">
        <f t="shared" si="27"/>
        <v>5.4255245176770828E-5</v>
      </c>
      <c r="E619" s="10">
        <f t="shared" si="28"/>
        <v>-2.5052552451767709E-3</v>
      </c>
      <c r="F619" s="14">
        <f t="shared" si="29"/>
        <v>-0.22959274153303727</v>
      </c>
    </row>
    <row r="620" spans="2:6" x14ac:dyDescent="0.3">
      <c r="B620" s="19">
        <v>42859</v>
      </c>
      <c r="C620" s="20">
        <v>3.3080000000000002E-3</v>
      </c>
      <c r="D620" s="10">
        <f t="shared" si="27"/>
        <v>5.4255245176770828E-5</v>
      </c>
      <c r="E620" s="10">
        <f t="shared" si="28"/>
        <v>3.2537447548232293E-3</v>
      </c>
      <c r="F620" s="14">
        <f t="shared" si="29"/>
        <v>-0.19405600403865539</v>
      </c>
    </row>
    <row r="621" spans="2:6" x14ac:dyDescent="0.3">
      <c r="B621" s="19">
        <v>42860</v>
      </c>
      <c r="C621" s="20">
        <v>-1.887E-3</v>
      </c>
      <c r="D621" s="10">
        <f t="shared" si="27"/>
        <v>5.4255245176770828E-5</v>
      </c>
      <c r="E621" s="10">
        <f t="shared" si="28"/>
        <v>-1.9412552451767708E-3</v>
      </c>
      <c r="F621" s="14">
        <f t="shared" si="29"/>
        <v>-0.37053100052824245</v>
      </c>
    </row>
    <row r="622" spans="2:6" x14ac:dyDescent="0.3">
      <c r="B622" s="19">
        <v>42863</v>
      </c>
      <c r="C622" s="20">
        <v>-7.27E-4</v>
      </c>
      <c r="D622" s="10">
        <f t="shared" si="27"/>
        <v>5.4255245176770828E-5</v>
      </c>
      <c r="E622" s="10">
        <f t="shared" si="28"/>
        <v>-7.8125524517677083E-4</v>
      </c>
      <c r="F622" s="14">
        <f t="shared" si="29"/>
        <v>-0.40123179270431497</v>
      </c>
    </row>
    <row r="623" spans="2:6" x14ac:dyDescent="0.3">
      <c r="B623" s="19">
        <v>42864</v>
      </c>
      <c r="C623" s="20">
        <v>2.02E-4</v>
      </c>
      <c r="D623" s="10">
        <f t="shared" si="27"/>
        <v>5.4255245176770828E-5</v>
      </c>
      <c r="E623" s="10">
        <f t="shared" si="28"/>
        <v>1.4774475482322918E-4</v>
      </c>
      <c r="F623" s="14">
        <f t="shared" si="29"/>
        <v>-0.42448468484405771</v>
      </c>
    </row>
    <row r="624" spans="2:6" x14ac:dyDescent="0.3">
      <c r="B624" s="19">
        <v>42865</v>
      </c>
      <c r="C624" s="20">
        <v>-1.867E-3</v>
      </c>
      <c r="D624" s="10">
        <f t="shared" si="27"/>
        <v>5.4255245176770828E-5</v>
      </c>
      <c r="E624" s="10">
        <f t="shared" si="28"/>
        <v>-1.9212552451767708E-3</v>
      </c>
      <c r="F624" s="14">
        <f t="shared" si="29"/>
        <v>-0.55201780915616894</v>
      </c>
    </row>
    <row r="625" spans="2:6" x14ac:dyDescent="0.3">
      <c r="B625" s="19">
        <v>42866</v>
      </c>
      <c r="C625" s="20">
        <v>-2.4000000000000001E-4</v>
      </c>
      <c r="D625" s="10">
        <f t="shared" si="27"/>
        <v>5.4255245176770828E-5</v>
      </c>
      <c r="E625" s="10">
        <f t="shared" si="28"/>
        <v>-2.9425524517677081E-4</v>
      </c>
      <c r="F625" s="14">
        <f t="shared" si="29"/>
        <v>-0.46270365985918949</v>
      </c>
    </row>
    <row r="626" spans="2:6" x14ac:dyDescent="0.3">
      <c r="B626" s="19">
        <v>42867</v>
      </c>
      <c r="C626" s="20">
        <v>3.1280000000000001E-3</v>
      </c>
      <c r="D626" s="10">
        <f t="shared" si="27"/>
        <v>5.4255245176770828E-5</v>
      </c>
      <c r="E626" s="10">
        <f t="shared" si="28"/>
        <v>3.0737447548232293E-3</v>
      </c>
      <c r="F626" s="14">
        <f t="shared" si="29"/>
        <v>-0.35509768861354796</v>
      </c>
    </row>
    <row r="627" spans="2:6" x14ac:dyDescent="0.3">
      <c r="B627" s="19">
        <v>42870</v>
      </c>
      <c r="C627" s="20">
        <v>-6.7999999999999999E-5</v>
      </c>
      <c r="D627" s="10">
        <f t="shared" si="27"/>
        <v>5.4255245176770828E-5</v>
      </c>
      <c r="E627" s="10">
        <f t="shared" si="28"/>
        <v>-1.2225524517677083E-4</v>
      </c>
      <c r="F627" s="14">
        <f t="shared" si="29"/>
        <v>-0.40890409046973369</v>
      </c>
    </row>
    <row r="628" spans="2:6" x14ac:dyDescent="0.3">
      <c r="B628" s="19">
        <v>42871</v>
      </c>
      <c r="C628" s="20">
        <v>-1.707E-3</v>
      </c>
      <c r="D628" s="10">
        <f t="shared" si="27"/>
        <v>5.4255245176770828E-5</v>
      </c>
      <c r="E628" s="10">
        <f t="shared" si="28"/>
        <v>-1.7612552451767708E-3</v>
      </c>
      <c r="F628" s="14">
        <f t="shared" si="29"/>
        <v>-0.52694471447926983</v>
      </c>
    </row>
    <row r="629" spans="2:6" x14ac:dyDescent="0.3">
      <c r="B629" s="19">
        <v>42872</v>
      </c>
      <c r="C629" s="20">
        <v>-9.2840000000000006E-3</v>
      </c>
      <c r="D629" s="10">
        <f t="shared" si="27"/>
        <v>5.4255245176770828E-5</v>
      </c>
      <c r="E629" s="10">
        <f t="shared" si="28"/>
        <v>-9.3382552451767714E-3</v>
      </c>
      <c r="F629" s="14">
        <f t="shared" si="29"/>
        <v>-0.67073803698690149</v>
      </c>
    </row>
    <row r="630" spans="2:6" x14ac:dyDescent="0.3">
      <c r="B630" s="19">
        <v>42873</v>
      </c>
      <c r="C630" s="20">
        <v>-3.3709999999999999E-3</v>
      </c>
      <c r="D630" s="10">
        <f t="shared" si="27"/>
        <v>5.4255245176770828E-5</v>
      </c>
      <c r="E630" s="10">
        <f t="shared" si="28"/>
        <v>-3.4252552451767707E-3</v>
      </c>
      <c r="F630" s="14">
        <f t="shared" si="29"/>
        <v>-0.68842393727449813</v>
      </c>
    </row>
    <row r="631" spans="2:6" x14ac:dyDescent="0.3">
      <c r="B631" s="19">
        <v>42874</v>
      </c>
      <c r="C631" s="20">
        <v>4.64E-4</v>
      </c>
      <c r="D631" s="10">
        <f t="shared" si="27"/>
        <v>5.4255245176770828E-5</v>
      </c>
      <c r="E631" s="10">
        <f t="shared" si="28"/>
        <v>4.0974475482322918E-4</v>
      </c>
      <c r="F631" s="14">
        <f t="shared" si="29"/>
        <v>-0.61074879332391852</v>
      </c>
    </row>
    <row r="632" spans="2:6" x14ac:dyDescent="0.3">
      <c r="B632" s="19">
        <v>42877</v>
      </c>
      <c r="C632" s="20">
        <v>-2.3699999999999999E-4</v>
      </c>
      <c r="D632" s="10">
        <f t="shared" si="27"/>
        <v>5.4255245176770828E-5</v>
      </c>
      <c r="E632" s="10">
        <f t="shared" si="28"/>
        <v>-2.9125524517677084E-4</v>
      </c>
      <c r="F632" s="14">
        <f t="shared" si="29"/>
        <v>-0.60191244019371637</v>
      </c>
    </row>
    <row r="633" spans="2:6" x14ac:dyDescent="0.3">
      <c r="B633" s="19">
        <v>42878</v>
      </c>
      <c r="C633" s="20">
        <v>2.1259999999999999E-3</v>
      </c>
      <c r="D633" s="10">
        <f t="shared" si="27"/>
        <v>5.4255245176770828E-5</v>
      </c>
      <c r="E633" s="10">
        <f t="shared" si="28"/>
        <v>2.071744754823229E-3</v>
      </c>
      <c r="F633" s="14">
        <f t="shared" si="29"/>
        <v>-0.52208623572435697</v>
      </c>
    </row>
    <row r="634" spans="2:6" x14ac:dyDescent="0.3">
      <c r="B634" s="19">
        <v>42879</v>
      </c>
      <c r="C634" s="20">
        <v>9.8900000000000008E-4</v>
      </c>
      <c r="D634" s="10">
        <f t="shared" si="27"/>
        <v>5.4255245176770828E-5</v>
      </c>
      <c r="E634" s="10">
        <f t="shared" si="28"/>
        <v>9.3474475482322925E-4</v>
      </c>
      <c r="F634" s="14">
        <f t="shared" si="29"/>
        <v>-0.7008526119191073</v>
      </c>
    </row>
    <row r="635" spans="2:6" x14ac:dyDescent="0.3">
      <c r="B635" s="19">
        <v>42880</v>
      </c>
      <c r="C635" s="20">
        <v>6.5709999999999996E-3</v>
      </c>
      <c r="D635" s="10">
        <f t="shared" si="27"/>
        <v>5.4255245176770828E-5</v>
      </c>
      <c r="E635" s="10">
        <f t="shared" si="28"/>
        <v>6.5167447548232288E-3</v>
      </c>
      <c r="F635" s="14">
        <f t="shared" si="29"/>
        <v>-0.43693988839228454</v>
      </c>
    </row>
    <row r="636" spans="2:6" x14ac:dyDescent="0.3">
      <c r="B636" s="19">
        <v>42881</v>
      </c>
      <c r="C636" s="20">
        <v>-6.78E-4</v>
      </c>
      <c r="D636" s="10">
        <f t="shared" si="27"/>
        <v>5.4255245176770828E-5</v>
      </c>
      <c r="E636" s="10">
        <f t="shared" si="28"/>
        <v>-7.3225524517677083E-4</v>
      </c>
      <c r="F636" s="14">
        <f t="shared" si="29"/>
        <v>-0.39987780245717108</v>
      </c>
    </row>
    <row r="637" spans="2:6" x14ac:dyDescent="0.3">
      <c r="B637" s="19">
        <v>42884</v>
      </c>
      <c r="C637" s="20">
        <v>-1.35E-4</v>
      </c>
      <c r="D637" s="10">
        <f t="shared" si="27"/>
        <v>5.4255245176770828E-5</v>
      </c>
      <c r="E637" s="10">
        <f t="shared" si="28"/>
        <v>-1.8925524517677083E-4</v>
      </c>
      <c r="F637" s="14">
        <f t="shared" si="29"/>
        <v>-0.37784034589410886</v>
      </c>
    </row>
    <row r="638" spans="2:6" x14ac:dyDescent="0.3">
      <c r="B638" s="19">
        <v>42885</v>
      </c>
      <c r="C638" s="20">
        <v>1.572E-3</v>
      </c>
      <c r="D638" s="10">
        <f t="shared" si="27"/>
        <v>5.4255245176770828E-5</v>
      </c>
      <c r="E638" s="10">
        <f t="shared" si="28"/>
        <v>1.5177447548232292E-3</v>
      </c>
      <c r="F638" s="14">
        <f t="shared" si="29"/>
        <v>-0.36343971147584708</v>
      </c>
    </row>
    <row r="639" spans="2:6" x14ac:dyDescent="0.3">
      <c r="B639" s="19">
        <v>42886</v>
      </c>
      <c r="C639" s="20">
        <v>2.5119999999999999E-3</v>
      </c>
      <c r="D639" s="10">
        <f t="shared" si="27"/>
        <v>5.4255245176770828E-5</v>
      </c>
      <c r="E639" s="10">
        <f t="shared" si="28"/>
        <v>2.4577447548232291E-3</v>
      </c>
      <c r="F639" s="14">
        <f t="shared" si="29"/>
        <v>-0.28544483212214611</v>
      </c>
    </row>
    <row r="640" spans="2:6" x14ac:dyDescent="0.3">
      <c r="B640" s="19">
        <v>42887</v>
      </c>
      <c r="C640" s="20">
        <v>4.6519999999999999E-3</v>
      </c>
      <c r="D640" s="10">
        <f t="shared" si="27"/>
        <v>5.4255245176770828E-5</v>
      </c>
      <c r="E640" s="10">
        <f t="shared" si="28"/>
        <v>4.5977447548232291E-3</v>
      </c>
      <c r="F640" s="14">
        <f t="shared" si="29"/>
        <v>-0.14090776021861409</v>
      </c>
    </row>
    <row r="641" spans="2:6" x14ac:dyDescent="0.3">
      <c r="B641" s="19">
        <v>42888</v>
      </c>
      <c r="C641" s="20">
        <v>5.4720000000000003E-3</v>
      </c>
      <c r="D641" s="10">
        <f t="shared" si="27"/>
        <v>5.4255245176770828E-5</v>
      </c>
      <c r="E641" s="10">
        <f t="shared" si="28"/>
        <v>5.4177447548232295E-3</v>
      </c>
      <c r="F641" s="14">
        <f t="shared" si="29"/>
        <v>-3.8795863188015853E-2</v>
      </c>
    </row>
    <row r="642" spans="2:6" x14ac:dyDescent="0.3">
      <c r="B642" s="19">
        <v>42891</v>
      </c>
      <c r="C642" s="20">
        <v>-1.4239999999999999E-3</v>
      </c>
      <c r="D642" s="10">
        <f t="shared" si="27"/>
        <v>5.4255245176770828E-5</v>
      </c>
      <c r="E642" s="10">
        <f t="shared" si="28"/>
        <v>-1.4782552451767707E-3</v>
      </c>
      <c r="F642" s="14">
        <f t="shared" si="29"/>
        <v>-0.10228377284057188</v>
      </c>
    </row>
    <row r="643" spans="2:6" x14ac:dyDescent="0.3">
      <c r="B643" s="19">
        <v>42892</v>
      </c>
      <c r="C643" s="20">
        <v>-1.2179999999999999E-3</v>
      </c>
      <c r="D643" s="10">
        <f t="shared" si="27"/>
        <v>5.4255245176770828E-5</v>
      </c>
      <c r="E643" s="10">
        <f t="shared" si="28"/>
        <v>-1.2722552451767707E-3</v>
      </c>
      <c r="F643" s="14">
        <f t="shared" si="29"/>
        <v>-0.1176745586091386</v>
      </c>
    </row>
    <row r="644" spans="2:6" x14ac:dyDescent="0.3">
      <c r="B644" s="19">
        <v>42893</v>
      </c>
      <c r="C644" s="20">
        <v>-1.176E-3</v>
      </c>
      <c r="D644" s="10">
        <f t="shared" si="27"/>
        <v>5.4255245176770828E-5</v>
      </c>
      <c r="E644" s="10">
        <f t="shared" si="28"/>
        <v>-1.2302552451767708E-3</v>
      </c>
      <c r="F644" s="14">
        <f t="shared" si="29"/>
        <v>-0.10563831649146405</v>
      </c>
    </row>
    <row r="645" spans="2:6" x14ac:dyDescent="0.3">
      <c r="B645" s="19">
        <v>42894</v>
      </c>
      <c r="C645" s="20">
        <v>-4.5199999999999998E-4</v>
      </c>
      <c r="D645" s="10">
        <f t="shared" si="27"/>
        <v>5.4255245176770828E-5</v>
      </c>
      <c r="E645" s="10">
        <f t="shared" si="28"/>
        <v>-5.0625524517677076E-4</v>
      </c>
      <c r="F645" s="14">
        <f t="shared" si="29"/>
        <v>-0.11759851017016765</v>
      </c>
    </row>
    <row r="646" spans="2:6" x14ac:dyDescent="0.3">
      <c r="B646" s="19">
        <v>42895</v>
      </c>
      <c r="C646" s="20">
        <v>-1.4059999999999999E-3</v>
      </c>
      <c r="D646" s="10">
        <f t="shared" si="27"/>
        <v>5.4255245176770828E-5</v>
      </c>
      <c r="E646" s="10">
        <f t="shared" si="28"/>
        <v>-1.4602552451767707E-3</v>
      </c>
      <c r="F646" s="14">
        <f t="shared" si="29"/>
        <v>-0.16311600647754024</v>
      </c>
    </row>
    <row r="647" spans="2:6" x14ac:dyDescent="0.3">
      <c r="B647" s="19">
        <v>42898</v>
      </c>
      <c r="C647" s="20">
        <v>-2.3700000000000001E-3</v>
      </c>
      <c r="D647" s="10">
        <f t="shared" si="27"/>
        <v>5.4255245176770828E-5</v>
      </c>
      <c r="E647" s="10">
        <f t="shared" si="28"/>
        <v>-2.424255245176771E-3</v>
      </c>
      <c r="F647" s="14">
        <f t="shared" si="29"/>
        <v>-0.20187954682894704</v>
      </c>
    </row>
    <row r="648" spans="2:6" x14ac:dyDescent="0.3">
      <c r="B648" s="19">
        <v>42899</v>
      </c>
      <c r="C648" s="20">
        <v>-1.065E-3</v>
      </c>
      <c r="D648" s="10">
        <f t="shared" si="27"/>
        <v>5.4255245176770828E-5</v>
      </c>
      <c r="E648" s="10">
        <f t="shared" si="28"/>
        <v>-1.1192552451767708E-3</v>
      </c>
      <c r="F648" s="14">
        <f t="shared" si="29"/>
        <v>-9.0656589801577647E-2</v>
      </c>
    </row>
    <row r="649" spans="2:6" x14ac:dyDescent="0.3">
      <c r="B649" s="19">
        <v>42900</v>
      </c>
      <c r="C649" s="20">
        <v>7.6169999999999996E-3</v>
      </c>
      <c r="D649" s="10">
        <f t="shared" si="27"/>
        <v>5.4255245176770828E-5</v>
      </c>
      <c r="E649" s="10">
        <f t="shared" si="28"/>
        <v>7.5627447548232288E-3</v>
      </c>
      <c r="F649" s="14">
        <f t="shared" si="29"/>
        <v>7.9253923461749962E-2</v>
      </c>
    </row>
    <row r="650" spans="2:6" x14ac:dyDescent="0.3">
      <c r="B650" s="19">
        <v>42901</v>
      </c>
      <c r="C650" s="20">
        <v>-1.1468000000000001E-2</v>
      </c>
      <c r="D650" s="10">
        <f t="shared" si="27"/>
        <v>5.4255245176770828E-5</v>
      </c>
      <c r="E650" s="10">
        <f t="shared" si="28"/>
        <v>-1.1522255245176772E-2</v>
      </c>
      <c r="F650" s="14">
        <f t="shared" si="29"/>
        <v>-0.1478630829973604</v>
      </c>
    </row>
    <row r="651" spans="2:6" x14ac:dyDescent="0.3">
      <c r="B651" s="19">
        <v>42902</v>
      </c>
      <c r="C651" s="20">
        <v>1.668E-3</v>
      </c>
      <c r="D651" s="10">
        <f t="shared" ref="D651:D714" si="30">((1+0.02)^(1/365))-1</f>
        <v>5.4255245176770828E-5</v>
      </c>
      <c r="E651" s="10">
        <f t="shared" ref="E651:E714" si="31">C651-D651</f>
        <v>1.6137447548232292E-3</v>
      </c>
      <c r="F651" s="14">
        <f t="shared" si="29"/>
        <v>-0.15043912921105806</v>
      </c>
    </row>
    <row r="652" spans="2:6" x14ac:dyDescent="0.3">
      <c r="B652" s="19">
        <v>42905</v>
      </c>
      <c r="C652" s="20">
        <v>5.058E-3</v>
      </c>
      <c r="D652" s="10">
        <f t="shared" si="30"/>
        <v>5.4255245176770828E-5</v>
      </c>
      <c r="E652" s="10">
        <f t="shared" si="31"/>
        <v>5.0037447548232292E-3</v>
      </c>
      <c r="F652" s="14">
        <f t="shared" si="29"/>
        <v>1.908883988356104E-2</v>
      </c>
    </row>
    <row r="653" spans="2:6" x14ac:dyDescent="0.3">
      <c r="B653" s="19">
        <v>42906</v>
      </c>
      <c r="C653" s="20">
        <v>1.2719999999999999E-3</v>
      </c>
      <c r="D653" s="10">
        <f t="shared" si="30"/>
        <v>5.4255245176770828E-5</v>
      </c>
      <c r="E653" s="10">
        <f t="shared" si="31"/>
        <v>1.2177447548232291E-3</v>
      </c>
      <c r="F653" s="14">
        <f t="shared" si="29"/>
        <v>-4.2310743014697158E-2</v>
      </c>
    </row>
    <row r="654" spans="2:6" x14ac:dyDescent="0.3">
      <c r="B654" s="19">
        <v>42907</v>
      </c>
      <c r="C654" s="20">
        <v>2.8609999999999998E-3</v>
      </c>
      <c r="D654" s="10">
        <f t="shared" si="30"/>
        <v>5.4255245176770828E-5</v>
      </c>
      <c r="E654" s="10">
        <f t="shared" si="31"/>
        <v>2.806744754823229E-3</v>
      </c>
      <c r="F654" s="14">
        <f t="shared" si="29"/>
        <v>-4.9454700587085648E-2</v>
      </c>
    </row>
    <row r="655" spans="2:6" x14ac:dyDescent="0.3">
      <c r="B655" s="19">
        <v>42908</v>
      </c>
      <c r="C655" s="20">
        <v>3.0300000000000001E-3</v>
      </c>
      <c r="D655" s="10">
        <f t="shared" si="30"/>
        <v>5.4255245176770828E-5</v>
      </c>
      <c r="E655" s="10">
        <f t="shared" si="31"/>
        <v>2.9757447548232293E-3</v>
      </c>
      <c r="F655" s="14">
        <f t="shared" si="29"/>
        <v>-2.8737671792606581E-3</v>
      </c>
    </row>
    <row r="656" spans="2:6" x14ac:dyDescent="0.3">
      <c r="B656" s="19">
        <v>42909</v>
      </c>
      <c r="C656" s="20">
        <v>-3.8299999999999999E-4</v>
      </c>
      <c r="D656" s="10">
        <f t="shared" si="30"/>
        <v>5.4255245176770828E-5</v>
      </c>
      <c r="E656" s="10">
        <f t="shared" si="31"/>
        <v>-4.3725524517677081E-4</v>
      </c>
      <c r="F656" s="14">
        <f t="shared" si="29"/>
        <v>4.7429141765600737E-2</v>
      </c>
    </row>
    <row r="657" spans="2:6" x14ac:dyDescent="0.3">
      <c r="B657" s="19">
        <v>42912</v>
      </c>
      <c r="C657" s="20">
        <v>3.0270000000000002E-3</v>
      </c>
      <c r="D657" s="10">
        <f t="shared" si="30"/>
        <v>5.4255245176770828E-5</v>
      </c>
      <c r="E657" s="10">
        <f t="shared" si="31"/>
        <v>2.9727447548232293E-3</v>
      </c>
      <c r="F657" s="14">
        <f t="shared" si="29"/>
        <v>0.11902578489702217</v>
      </c>
    </row>
    <row r="658" spans="2:6" x14ac:dyDescent="0.3">
      <c r="B658" s="19">
        <v>42913</v>
      </c>
      <c r="C658" s="20">
        <v>-1.2064999999999999E-2</v>
      </c>
      <c r="D658" s="10">
        <f t="shared" si="30"/>
        <v>5.4255245176770828E-5</v>
      </c>
      <c r="E658" s="10">
        <f t="shared" si="31"/>
        <v>-1.211925524517677E-2</v>
      </c>
      <c r="F658" s="14">
        <f t="shared" si="29"/>
        <v>-8.1288943930431887E-2</v>
      </c>
    </row>
    <row r="659" spans="2:6" x14ac:dyDescent="0.3">
      <c r="B659" s="19">
        <v>42914</v>
      </c>
      <c r="C659" s="20">
        <v>-3.1900000000000001E-3</v>
      </c>
      <c r="D659" s="10">
        <f t="shared" si="30"/>
        <v>5.4255245176770828E-5</v>
      </c>
      <c r="E659" s="10">
        <f t="shared" si="31"/>
        <v>-3.244255245176771E-3</v>
      </c>
      <c r="F659" s="14">
        <f t="shared" si="29"/>
        <v>-0.1017396405089719</v>
      </c>
    </row>
    <row r="660" spans="2:6" x14ac:dyDescent="0.3">
      <c r="B660" s="19">
        <v>42915</v>
      </c>
      <c r="C660" s="20">
        <v>-1.2858E-2</v>
      </c>
      <c r="D660" s="10">
        <f t="shared" si="30"/>
        <v>5.4255245176770828E-5</v>
      </c>
      <c r="E660" s="10">
        <f t="shared" si="31"/>
        <v>-1.291225524517677E-2</v>
      </c>
      <c r="F660" s="14">
        <f t="shared" si="29"/>
        <v>-0.28835563889891752</v>
      </c>
    </row>
    <row r="661" spans="2:6" x14ac:dyDescent="0.3">
      <c r="B661" s="19">
        <v>42916</v>
      </c>
      <c r="C661" s="20">
        <v>-1.1296E-2</v>
      </c>
      <c r="D661" s="10">
        <f t="shared" si="30"/>
        <v>5.4255245176770828E-5</v>
      </c>
      <c r="E661" s="10">
        <f t="shared" si="31"/>
        <v>-1.1350255245176771E-2</v>
      </c>
      <c r="F661" s="14">
        <f t="shared" si="29"/>
        <v>-0.44018619818375704</v>
      </c>
    </row>
    <row r="662" spans="2:6" x14ac:dyDescent="0.3">
      <c r="B662" s="19">
        <v>42919</v>
      </c>
      <c r="C662" s="20">
        <v>-4.4840000000000001E-3</v>
      </c>
      <c r="D662" s="10">
        <f t="shared" si="30"/>
        <v>5.4255245176770828E-5</v>
      </c>
      <c r="E662" s="10">
        <f t="shared" si="31"/>
        <v>-4.538255245176771E-3</v>
      </c>
      <c r="F662" s="14">
        <f t="shared" si="29"/>
        <v>-0.4442324607528032</v>
      </c>
    </row>
    <row r="663" spans="2:6" x14ac:dyDescent="0.3">
      <c r="B663" s="19">
        <v>42920</v>
      </c>
      <c r="C663" s="20">
        <v>-3.6400000000000001E-4</v>
      </c>
      <c r="D663" s="10">
        <f t="shared" si="30"/>
        <v>5.4255245176770828E-5</v>
      </c>
      <c r="E663" s="10">
        <f t="shared" si="31"/>
        <v>-4.1825524517677084E-4</v>
      </c>
      <c r="F663" s="14">
        <f t="shared" si="29"/>
        <v>-0.42855638992555412</v>
      </c>
    </row>
    <row r="664" spans="2:6" x14ac:dyDescent="0.3">
      <c r="B664" s="19">
        <v>42921</v>
      </c>
      <c r="C664" s="20">
        <v>1.5679999999999999E-3</v>
      </c>
      <c r="D664" s="10">
        <f t="shared" si="30"/>
        <v>5.4255245176770828E-5</v>
      </c>
      <c r="E664" s="10">
        <f t="shared" si="31"/>
        <v>1.5137447548232291E-3</v>
      </c>
      <c r="F664" s="14">
        <f t="shared" si="29"/>
        <v>-0.39839368953047882</v>
      </c>
    </row>
    <row r="665" spans="2:6" x14ac:dyDescent="0.3">
      <c r="B665" s="19">
        <v>42922</v>
      </c>
      <c r="C665" s="20">
        <v>-5.4840000000000002E-3</v>
      </c>
      <c r="D665" s="10">
        <f t="shared" si="30"/>
        <v>5.4255245176770828E-5</v>
      </c>
      <c r="E665" s="10">
        <f t="shared" si="31"/>
        <v>-5.538255245176771E-3</v>
      </c>
      <c r="F665" s="14">
        <f t="shared" si="29"/>
        <v>-0.48104297169529114</v>
      </c>
    </row>
    <row r="666" spans="2:6" x14ac:dyDescent="0.3">
      <c r="B666" s="19">
        <v>42923</v>
      </c>
      <c r="C666" s="20">
        <v>2.5869999999999999E-3</v>
      </c>
      <c r="D666" s="10">
        <f t="shared" si="30"/>
        <v>5.4255245176770828E-5</v>
      </c>
      <c r="E666" s="10">
        <f t="shared" si="31"/>
        <v>2.5327447548232291E-3</v>
      </c>
      <c r="F666" s="14">
        <f t="shared" si="29"/>
        <v>-0.4412363214258882</v>
      </c>
    </row>
    <row r="667" spans="2:6" x14ac:dyDescent="0.3">
      <c r="B667" s="19">
        <v>42926</v>
      </c>
      <c r="C667" s="20">
        <v>1.645E-3</v>
      </c>
      <c r="D667" s="10">
        <f t="shared" si="30"/>
        <v>5.4255245176770828E-5</v>
      </c>
      <c r="E667" s="10">
        <f t="shared" si="31"/>
        <v>1.5907447548232292E-3</v>
      </c>
      <c r="F667" s="14">
        <f t="shared" si="29"/>
        <v>-0.44421071681446611</v>
      </c>
    </row>
    <row r="668" spans="2:6" x14ac:dyDescent="0.3">
      <c r="B668" s="19">
        <v>42927</v>
      </c>
      <c r="C668" s="20">
        <v>4.2099999999999999E-4</v>
      </c>
      <c r="D668" s="10">
        <f t="shared" si="30"/>
        <v>5.4255245176770828E-5</v>
      </c>
      <c r="E668" s="10">
        <f t="shared" si="31"/>
        <v>3.6674475482322916E-4</v>
      </c>
      <c r="F668" s="14">
        <f t="shared" si="29"/>
        <v>-0.35421727383911755</v>
      </c>
    </row>
    <row r="669" spans="2:6" x14ac:dyDescent="0.3">
      <c r="B669" s="19">
        <v>42928</v>
      </c>
      <c r="C669" s="20">
        <v>5.1070000000000004E-3</v>
      </c>
      <c r="D669" s="10">
        <f t="shared" si="30"/>
        <v>5.4255245176770828E-5</v>
      </c>
      <c r="E669" s="10">
        <f t="shared" si="31"/>
        <v>5.0527447548232296E-3</v>
      </c>
      <c r="F669" s="14">
        <f t="shared" si="29"/>
        <v>-0.24851655750269286</v>
      </c>
    </row>
    <row r="670" spans="2:6" x14ac:dyDescent="0.3">
      <c r="B670" s="19">
        <v>42929</v>
      </c>
      <c r="C670" s="20">
        <v>2.101E-3</v>
      </c>
      <c r="D670" s="10">
        <f t="shared" si="30"/>
        <v>5.4255245176770828E-5</v>
      </c>
      <c r="E670" s="10">
        <f t="shared" si="31"/>
        <v>2.0467447548232292E-3</v>
      </c>
      <c r="F670" s="14">
        <f t="shared" si="29"/>
        <v>-0.27778975853496773</v>
      </c>
    </row>
    <row r="671" spans="2:6" x14ac:dyDescent="0.3">
      <c r="B671" s="19">
        <v>42930</v>
      </c>
      <c r="C671" s="20">
        <v>-5.6099999999999998E-4</v>
      </c>
      <c r="D671" s="10">
        <f t="shared" si="30"/>
        <v>5.4255245176770828E-5</v>
      </c>
      <c r="E671" s="10">
        <f t="shared" si="31"/>
        <v>-6.152552451767708E-4</v>
      </c>
      <c r="F671" s="14">
        <f t="shared" si="29"/>
        <v>-0.29110765837023117</v>
      </c>
    </row>
    <row r="672" spans="2:6" x14ac:dyDescent="0.3">
      <c r="B672" s="19">
        <v>42933</v>
      </c>
      <c r="C672" s="20">
        <v>5.5599999999999996E-4</v>
      </c>
      <c r="D672" s="10">
        <f t="shared" si="30"/>
        <v>5.4255245176770828E-5</v>
      </c>
      <c r="E672" s="10">
        <f t="shared" si="31"/>
        <v>5.0174475482322913E-4</v>
      </c>
      <c r="F672" s="14">
        <f t="shared" si="29"/>
        <v>-0.33221223952483941</v>
      </c>
    </row>
    <row r="673" spans="2:6" x14ac:dyDescent="0.3">
      <c r="B673" s="19">
        <v>42934</v>
      </c>
      <c r="C673" s="20">
        <v>-7.7499999999999997E-4</v>
      </c>
      <c r="D673" s="10">
        <f t="shared" si="30"/>
        <v>5.4255245176770828E-5</v>
      </c>
      <c r="E673" s="10">
        <f t="shared" si="31"/>
        <v>-8.292552451767708E-4</v>
      </c>
      <c r="F673" s="14">
        <f t="shared" si="29"/>
        <v>-0.29411788734183469</v>
      </c>
    </row>
    <row r="674" spans="2:6" x14ac:dyDescent="0.3">
      <c r="B674" s="19">
        <v>42935</v>
      </c>
      <c r="C674" s="20">
        <v>1.9999999999999999E-6</v>
      </c>
      <c r="D674" s="10">
        <f t="shared" si="30"/>
        <v>5.4255245176770828E-5</v>
      </c>
      <c r="E674" s="10">
        <f t="shared" si="31"/>
        <v>-5.2255245176770827E-5</v>
      </c>
      <c r="F674" s="14">
        <f t="shared" ref="F674:F737" si="32">(AVERAGE(E615:E674)/_xlfn.STDEV.S(C615:C674))*SQRT(12)</f>
        <v>-0.31346538885115244</v>
      </c>
    </row>
    <row r="675" spans="2:6" x14ac:dyDescent="0.3">
      <c r="B675" s="19">
        <v>42936</v>
      </c>
      <c r="C675" s="20">
        <v>2.5990000000000002E-3</v>
      </c>
      <c r="D675" s="10">
        <f t="shared" si="30"/>
        <v>5.4255245176770828E-5</v>
      </c>
      <c r="E675" s="10">
        <f t="shared" si="31"/>
        <v>2.5447447548232294E-3</v>
      </c>
      <c r="F675" s="14">
        <f t="shared" si="32"/>
        <v>-0.31147246785014004</v>
      </c>
    </row>
    <row r="676" spans="2:6" x14ac:dyDescent="0.3">
      <c r="B676" s="19">
        <v>42937</v>
      </c>
      <c r="C676" s="20">
        <v>-3.0360000000000001E-3</v>
      </c>
      <c r="D676" s="10">
        <f t="shared" si="30"/>
        <v>5.4255245176770828E-5</v>
      </c>
      <c r="E676" s="10">
        <f t="shared" si="31"/>
        <v>-3.0902552451767709E-3</v>
      </c>
      <c r="F676" s="14">
        <f t="shared" si="32"/>
        <v>-0.3501740041376461</v>
      </c>
    </row>
    <row r="677" spans="2:6" x14ac:dyDescent="0.3">
      <c r="B677" s="19">
        <v>42940</v>
      </c>
      <c r="C677" s="20">
        <v>-1.0499999999999999E-3</v>
      </c>
      <c r="D677" s="10">
        <f t="shared" si="30"/>
        <v>5.4255245176770828E-5</v>
      </c>
      <c r="E677" s="10">
        <f t="shared" si="31"/>
        <v>-1.1042552451767708E-3</v>
      </c>
      <c r="F677" s="14">
        <f t="shared" si="32"/>
        <v>-0.33499754378371149</v>
      </c>
    </row>
    <row r="678" spans="2:6" x14ac:dyDescent="0.3">
      <c r="B678" s="19">
        <v>42941</v>
      </c>
      <c r="C678" s="20">
        <v>3.055E-3</v>
      </c>
      <c r="D678" s="10">
        <f t="shared" si="30"/>
        <v>5.4255245176770828E-5</v>
      </c>
      <c r="E678" s="10">
        <f t="shared" si="31"/>
        <v>3.0007447548232292E-3</v>
      </c>
      <c r="F678" s="14">
        <f t="shared" si="32"/>
        <v>-0.36511205729704588</v>
      </c>
    </row>
    <row r="679" spans="2:6" x14ac:dyDescent="0.3">
      <c r="B679" s="19">
        <v>42942</v>
      </c>
      <c r="C679" s="20">
        <v>4.7790000000000003E-3</v>
      </c>
      <c r="D679" s="10">
        <f t="shared" si="30"/>
        <v>5.4255245176770828E-5</v>
      </c>
      <c r="E679" s="10">
        <f t="shared" si="31"/>
        <v>4.7247447548232294E-3</v>
      </c>
      <c r="F679" s="14">
        <f t="shared" si="32"/>
        <v>-0.26416937709479815</v>
      </c>
    </row>
    <row r="680" spans="2:6" x14ac:dyDescent="0.3">
      <c r="B680" s="19">
        <v>42943</v>
      </c>
      <c r="C680" s="20">
        <v>-2.5860000000000002E-3</v>
      </c>
      <c r="D680" s="10">
        <f t="shared" si="30"/>
        <v>5.4255245176770828E-5</v>
      </c>
      <c r="E680" s="10">
        <f t="shared" si="31"/>
        <v>-2.640255245176771E-3</v>
      </c>
      <c r="F680" s="14">
        <f t="shared" si="32"/>
        <v>-0.34475835050358922</v>
      </c>
    </row>
    <row r="681" spans="2:6" x14ac:dyDescent="0.3">
      <c r="B681" s="19">
        <v>42944</v>
      </c>
      <c r="C681" s="20">
        <v>-2.3909999999999999E-3</v>
      </c>
      <c r="D681" s="10">
        <f t="shared" si="30"/>
        <v>5.4255245176770828E-5</v>
      </c>
      <c r="E681" s="10">
        <f t="shared" si="31"/>
        <v>-2.4452552451767707E-3</v>
      </c>
      <c r="F681" s="14">
        <f t="shared" si="32"/>
        <v>-0.35127588794165099</v>
      </c>
    </row>
    <row r="682" spans="2:6" x14ac:dyDescent="0.3">
      <c r="B682" s="19">
        <v>42947</v>
      </c>
      <c r="C682" s="20">
        <v>2.3530000000000001E-3</v>
      </c>
      <c r="D682" s="10">
        <f t="shared" si="30"/>
        <v>5.4255245176770828E-5</v>
      </c>
      <c r="E682" s="10">
        <f t="shared" si="31"/>
        <v>2.2987447548232292E-3</v>
      </c>
      <c r="F682" s="14">
        <f t="shared" si="32"/>
        <v>-0.30868603053557608</v>
      </c>
    </row>
    <row r="683" spans="2:6" x14ac:dyDescent="0.3">
      <c r="B683" s="19">
        <v>42948</v>
      </c>
      <c r="C683" s="20">
        <v>2.5349999999999999E-3</v>
      </c>
      <c r="D683" s="10">
        <f t="shared" si="30"/>
        <v>5.4255245176770828E-5</v>
      </c>
      <c r="E683" s="10">
        <f t="shared" si="31"/>
        <v>2.4807447548232291E-3</v>
      </c>
      <c r="F683" s="14">
        <f t="shared" si="32"/>
        <v>-0.27631390939672335</v>
      </c>
    </row>
    <row r="684" spans="2:6" x14ac:dyDescent="0.3">
      <c r="B684" s="19">
        <v>42949</v>
      </c>
      <c r="C684" s="20">
        <v>2.7099999999999997E-4</v>
      </c>
      <c r="D684" s="10">
        <f t="shared" si="30"/>
        <v>5.4255245176770828E-5</v>
      </c>
      <c r="E684" s="10">
        <f t="shared" si="31"/>
        <v>2.1674475482322915E-4</v>
      </c>
      <c r="F684" s="14">
        <f t="shared" si="32"/>
        <v>-0.24791534287871378</v>
      </c>
    </row>
    <row r="685" spans="2:6" x14ac:dyDescent="0.3">
      <c r="B685" s="19">
        <v>42950</v>
      </c>
      <c r="C685" s="20">
        <v>7.9000000000000001E-4</v>
      </c>
      <c r="D685" s="10">
        <f t="shared" si="30"/>
        <v>5.4255245176770828E-5</v>
      </c>
      <c r="E685" s="10">
        <f t="shared" si="31"/>
        <v>7.3574475482322918E-4</v>
      </c>
      <c r="F685" s="14">
        <f t="shared" si="32"/>
        <v>-0.23398234246455615</v>
      </c>
    </row>
    <row r="686" spans="2:6" x14ac:dyDescent="0.3">
      <c r="B686" s="19">
        <v>42951</v>
      </c>
      <c r="C686" s="20">
        <v>6.38E-4</v>
      </c>
      <c r="D686" s="10">
        <f t="shared" si="30"/>
        <v>5.4255245176770828E-5</v>
      </c>
      <c r="E686" s="10">
        <f t="shared" si="31"/>
        <v>5.8374475482322918E-4</v>
      </c>
      <c r="F686" s="14">
        <f t="shared" si="32"/>
        <v>-0.26868377143279043</v>
      </c>
    </row>
    <row r="687" spans="2:6" x14ac:dyDescent="0.3">
      <c r="B687" s="19">
        <v>42954</v>
      </c>
      <c r="C687" s="20">
        <v>6.0499999999999996E-4</v>
      </c>
      <c r="D687" s="10">
        <f t="shared" si="30"/>
        <v>5.4255245176770828E-5</v>
      </c>
      <c r="E687" s="10">
        <f t="shared" si="31"/>
        <v>5.5074475482322913E-4</v>
      </c>
      <c r="F687" s="14">
        <f t="shared" si="32"/>
        <v>-0.25952782452500439</v>
      </c>
    </row>
    <row r="688" spans="2:6" x14ac:dyDescent="0.3">
      <c r="B688" s="19">
        <v>42955</v>
      </c>
      <c r="C688" s="20">
        <v>4.0900000000000002E-4</v>
      </c>
      <c r="D688" s="10">
        <f t="shared" si="30"/>
        <v>5.4255245176770828E-5</v>
      </c>
      <c r="E688" s="10">
        <f t="shared" si="31"/>
        <v>3.5474475482322919E-4</v>
      </c>
      <c r="F688" s="14">
        <f t="shared" si="32"/>
        <v>-0.23120467287465155</v>
      </c>
    </row>
    <row r="689" spans="2:6" x14ac:dyDescent="0.3">
      <c r="B689" s="19">
        <v>42956</v>
      </c>
      <c r="C689" s="20">
        <v>-5.8609999999999999E-3</v>
      </c>
      <c r="D689" s="10">
        <f t="shared" si="30"/>
        <v>5.4255245176770828E-5</v>
      </c>
      <c r="E689" s="10">
        <f t="shared" si="31"/>
        <v>-5.9152552451767707E-3</v>
      </c>
      <c r="F689" s="14">
        <f t="shared" si="32"/>
        <v>-0.18952980370551337</v>
      </c>
    </row>
    <row r="690" spans="2:6" x14ac:dyDescent="0.3">
      <c r="B690" s="19">
        <v>42957</v>
      </c>
      <c r="C690" s="20">
        <v>-5.2170000000000003E-3</v>
      </c>
      <c r="D690" s="10">
        <f t="shared" si="30"/>
        <v>5.4255245176770828E-5</v>
      </c>
      <c r="E690" s="10">
        <f t="shared" si="31"/>
        <v>-5.2712552451767711E-3</v>
      </c>
      <c r="F690" s="14">
        <f t="shared" si="32"/>
        <v>-0.21345530355929493</v>
      </c>
    </row>
    <row r="691" spans="2:6" x14ac:dyDescent="0.3">
      <c r="B691" s="19">
        <v>42958</v>
      </c>
      <c r="C691" s="20">
        <v>-1.371E-3</v>
      </c>
      <c r="D691" s="10">
        <f t="shared" si="30"/>
        <v>5.4255245176770828E-5</v>
      </c>
      <c r="E691" s="10">
        <f t="shared" si="31"/>
        <v>-1.4252552451767709E-3</v>
      </c>
      <c r="F691" s="14">
        <f t="shared" si="32"/>
        <v>-0.23850933650469591</v>
      </c>
    </row>
    <row r="692" spans="2:6" x14ac:dyDescent="0.3">
      <c r="B692" s="19">
        <v>42961</v>
      </c>
      <c r="C692" s="20">
        <v>2.9810000000000001E-3</v>
      </c>
      <c r="D692" s="10">
        <f t="shared" si="30"/>
        <v>5.4255245176770828E-5</v>
      </c>
      <c r="E692" s="10">
        <f t="shared" si="31"/>
        <v>2.9267447548232293E-3</v>
      </c>
      <c r="F692" s="14">
        <f t="shared" si="32"/>
        <v>-0.19348255219853319</v>
      </c>
    </row>
    <row r="693" spans="2:6" x14ac:dyDescent="0.3">
      <c r="B693" s="19">
        <v>42962</v>
      </c>
      <c r="C693" s="20">
        <v>-8.9599999999999999E-4</v>
      </c>
      <c r="D693" s="10">
        <f t="shared" si="30"/>
        <v>5.4255245176770828E-5</v>
      </c>
      <c r="E693" s="10">
        <f t="shared" si="31"/>
        <v>-9.5025524517677081E-4</v>
      </c>
      <c r="F693" s="14">
        <f t="shared" si="32"/>
        <v>-0.23524034681675504</v>
      </c>
    </row>
    <row r="694" spans="2:6" x14ac:dyDescent="0.3">
      <c r="B694" s="19">
        <v>42963</v>
      </c>
      <c r="C694" s="20">
        <v>9.8239999999999994E-3</v>
      </c>
      <c r="D694" s="10">
        <f t="shared" si="30"/>
        <v>5.4255245176770828E-5</v>
      </c>
      <c r="E694" s="10">
        <f t="shared" si="31"/>
        <v>9.7697447548232286E-3</v>
      </c>
      <c r="F694" s="14">
        <f t="shared" si="32"/>
        <v>-0.10949329060937647</v>
      </c>
    </row>
    <row r="695" spans="2:6" x14ac:dyDescent="0.3">
      <c r="B695" s="19">
        <v>42964</v>
      </c>
      <c r="C695" s="20">
        <v>-5.6909999999999999E-3</v>
      </c>
      <c r="D695" s="10">
        <f t="shared" si="30"/>
        <v>5.4255245176770828E-5</v>
      </c>
      <c r="E695" s="10">
        <f t="shared" si="31"/>
        <v>-5.7452552451767707E-3</v>
      </c>
      <c r="F695" s="14">
        <f t="shared" si="32"/>
        <v>-0.27158163873220853</v>
      </c>
    </row>
    <row r="696" spans="2:6" x14ac:dyDescent="0.3">
      <c r="B696" s="19">
        <v>42965</v>
      </c>
      <c r="C696" s="20">
        <v>-3.1000000000000001E-5</v>
      </c>
      <c r="D696" s="10">
        <f t="shared" si="30"/>
        <v>5.4255245176770828E-5</v>
      </c>
      <c r="E696" s="10">
        <f t="shared" si="31"/>
        <v>-8.5255245176770822E-5</v>
      </c>
      <c r="F696" s="14">
        <f t="shared" si="32"/>
        <v>-0.26307862754697586</v>
      </c>
    </row>
    <row r="697" spans="2:6" x14ac:dyDescent="0.3">
      <c r="B697" s="19">
        <v>42968</v>
      </c>
      <c r="C697" s="20">
        <v>2.3530000000000001E-3</v>
      </c>
      <c r="D697" s="10">
        <f t="shared" si="30"/>
        <v>5.4255245176770828E-5</v>
      </c>
      <c r="E697" s="10">
        <f t="shared" si="31"/>
        <v>2.2987447548232292E-3</v>
      </c>
      <c r="F697" s="14">
        <f t="shared" si="32"/>
        <v>-0.22965227591139678</v>
      </c>
    </row>
    <row r="698" spans="2:6" x14ac:dyDescent="0.3">
      <c r="B698" s="19">
        <v>42969</v>
      </c>
      <c r="C698" s="20">
        <v>2.9810000000000001E-3</v>
      </c>
      <c r="D698" s="10">
        <f t="shared" si="30"/>
        <v>5.4255245176770828E-5</v>
      </c>
      <c r="E698" s="10">
        <f t="shared" si="31"/>
        <v>2.9267447548232293E-3</v>
      </c>
      <c r="F698" s="14">
        <f t="shared" si="32"/>
        <v>-0.21051793810593006</v>
      </c>
    </row>
    <row r="699" spans="2:6" x14ac:dyDescent="0.3">
      <c r="B699" s="19">
        <v>42970</v>
      </c>
      <c r="C699" s="20">
        <v>1.918E-3</v>
      </c>
      <c r="D699" s="10">
        <f t="shared" si="30"/>
        <v>5.4255245176770828E-5</v>
      </c>
      <c r="E699" s="10">
        <f t="shared" si="31"/>
        <v>1.8637447548232292E-3</v>
      </c>
      <c r="F699" s="14">
        <f t="shared" si="32"/>
        <v>-0.21856217356910648</v>
      </c>
    </row>
    <row r="700" spans="2:6" x14ac:dyDescent="0.3">
      <c r="B700" s="19">
        <v>42971</v>
      </c>
      <c r="C700" s="20">
        <v>3.8699999999999997E-4</v>
      </c>
      <c r="D700" s="10">
        <f t="shared" si="30"/>
        <v>5.4255245176770828E-5</v>
      </c>
      <c r="E700" s="10">
        <f t="shared" si="31"/>
        <v>3.3274475482322915E-4</v>
      </c>
      <c r="F700" s="14">
        <f t="shared" si="32"/>
        <v>-0.27729736880910039</v>
      </c>
    </row>
    <row r="701" spans="2:6" x14ac:dyDescent="0.3">
      <c r="B701" s="19">
        <v>42972</v>
      </c>
      <c r="C701" s="20">
        <v>4.0239999999999998E-3</v>
      </c>
      <c r="D701" s="10">
        <f t="shared" si="30"/>
        <v>5.4255245176770828E-5</v>
      </c>
      <c r="E701" s="10">
        <f t="shared" si="31"/>
        <v>3.969744754823229E-3</v>
      </c>
      <c r="F701" s="14">
        <f t="shared" si="32"/>
        <v>-0.29841076184778986</v>
      </c>
    </row>
    <row r="702" spans="2:6" x14ac:dyDescent="0.3">
      <c r="B702" s="19">
        <v>42975</v>
      </c>
      <c r="C702" s="20">
        <v>2.2910000000000001E-3</v>
      </c>
      <c r="D702" s="10">
        <f t="shared" si="30"/>
        <v>5.4255245176770828E-5</v>
      </c>
      <c r="E702" s="10">
        <f t="shared" si="31"/>
        <v>2.2367447548232292E-3</v>
      </c>
      <c r="F702" s="14">
        <f t="shared" si="32"/>
        <v>-0.24832505551655459</v>
      </c>
    </row>
    <row r="703" spans="2:6" x14ac:dyDescent="0.3">
      <c r="B703" s="19">
        <v>42976</v>
      </c>
      <c r="C703" s="20">
        <v>2.434E-3</v>
      </c>
      <c r="D703" s="10">
        <f t="shared" si="30"/>
        <v>5.4255245176770828E-5</v>
      </c>
      <c r="E703" s="10">
        <f t="shared" si="31"/>
        <v>2.3797447548232291E-3</v>
      </c>
      <c r="F703" s="14">
        <f t="shared" si="32"/>
        <v>-0.1992510596968613</v>
      </c>
    </row>
    <row r="704" spans="2:6" x14ac:dyDescent="0.3">
      <c r="B704" s="19">
        <v>42977</v>
      </c>
      <c r="C704" s="20">
        <v>-7.5900000000000002E-4</v>
      </c>
      <c r="D704" s="10">
        <f t="shared" si="30"/>
        <v>5.4255245176770828E-5</v>
      </c>
      <c r="E704" s="10">
        <f t="shared" si="31"/>
        <v>-8.1325524517677085E-4</v>
      </c>
      <c r="F704" s="14">
        <f t="shared" si="32"/>
        <v>-0.19378079623401573</v>
      </c>
    </row>
    <row r="705" spans="2:6" x14ac:dyDescent="0.3">
      <c r="B705" s="19">
        <v>42978</v>
      </c>
      <c r="C705" s="20">
        <v>3.8170000000000001E-3</v>
      </c>
      <c r="D705" s="10">
        <f t="shared" si="30"/>
        <v>5.4255245176770828E-5</v>
      </c>
      <c r="E705" s="10">
        <f t="shared" si="31"/>
        <v>3.7627447548232293E-3</v>
      </c>
      <c r="F705" s="14">
        <f t="shared" si="32"/>
        <v>-0.13623985775021077</v>
      </c>
    </row>
    <row r="706" spans="2:6" x14ac:dyDescent="0.3">
      <c r="B706" s="19">
        <v>42979</v>
      </c>
      <c r="C706" s="20">
        <v>2.6489999999999999E-3</v>
      </c>
      <c r="D706" s="10">
        <f t="shared" si="30"/>
        <v>5.4255245176770828E-5</v>
      </c>
      <c r="E706" s="10">
        <f t="shared" si="31"/>
        <v>2.5947447548232291E-3</v>
      </c>
      <c r="F706" s="14">
        <f t="shared" si="32"/>
        <v>-8.265104151791243E-2</v>
      </c>
    </row>
    <row r="707" spans="2:6" x14ac:dyDescent="0.3">
      <c r="B707" s="19">
        <v>42982</v>
      </c>
      <c r="C707" s="20">
        <v>-9.7999999999999997E-4</v>
      </c>
      <c r="D707" s="10">
        <f t="shared" si="30"/>
        <v>5.4255245176770828E-5</v>
      </c>
      <c r="E707" s="10">
        <f t="shared" si="31"/>
        <v>-1.0342552451767708E-3</v>
      </c>
      <c r="F707" s="14">
        <f t="shared" si="32"/>
        <v>-6.4527638439571294E-2</v>
      </c>
    </row>
    <row r="708" spans="2:6" x14ac:dyDescent="0.3">
      <c r="B708" s="19">
        <v>42983</v>
      </c>
      <c r="C708" s="20">
        <v>1.7799999999999999E-4</v>
      </c>
      <c r="D708" s="10">
        <f t="shared" si="30"/>
        <v>5.4255245176770828E-5</v>
      </c>
      <c r="E708" s="10">
        <f t="shared" si="31"/>
        <v>1.2374475482322916E-4</v>
      </c>
      <c r="F708" s="14">
        <f t="shared" si="32"/>
        <v>-4.8195578853830766E-2</v>
      </c>
    </row>
    <row r="709" spans="2:6" x14ac:dyDescent="0.3">
      <c r="B709" s="19">
        <v>42984</v>
      </c>
      <c r="C709" s="20">
        <v>-1.14E-3</v>
      </c>
      <c r="D709" s="10">
        <f t="shared" si="30"/>
        <v>5.4255245176770828E-5</v>
      </c>
      <c r="E709" s="10">
        <f t="shared" si="31"/>
        <v>-1.1942552451767708E-3</v>
      </c>
      <c r="F709" s="14">
        <f t="shared" si="32"/>
        <v>-0.16782101839098365</v>
      </c>
    </row>
    <row r="710" spans="2:6" x14ac:dyDescent="0.3">
      <c r="B710" s="19">
        <v>42985</v>
      </c>
      <c r="C710" s="20">
        <v>1.1542E-2</v>
      </c>
      <c r="D710" s="10">
        <f t="shared" si="30"/>
        <v>5.4255245176770828E-5</v>
      </c>
      <c r="E710" s="10">
        <f t="shared" si="31"/>
        <v>1.1487744754823229E-2</v>
      </c>
      <c r="F710" s="14">
        <f t="shared" si="32"/>
        <v>0.1431421803945214</v>
      </c>
    </row>
    <row r="711" spans="2:6" x14ac:dyDescent="0.3">
      <c r="B711" s="19">
        <v>42986</v>
      </c>
      <c r="C711" s="20">
        <v>-2.415E-3</v>
      </c>
      <c r="D711" s="10">
        <f t="shared" si="30"/>
        <v>5.4255245176770828E-5</v>
      </c>
      <c r="E711" s="10">
        <f t="shared" si="31"/>
        <v>-2.4692552451767709E-3</v>
      </c>
      <c r="F711" s="14">
        <f t="shared" si="32"/>
        <v>8.7772559430028776E-2</v>
      </c>
    </row>
    <row r="712" spans="2:6" x14ac:dyDescent="0.3">
      <c r="B712" s="19">
        <v>42989</v>
      </c>
      <c r="C712" s="20">
        <v>-8.3699999999999996E-4</v>
      </c>
      <c r="D712" s="10">
        <f t="shared" si="30"/>
        <v>5.4255245176770828E-5</v>
      </c>
      <c r="E712" s="10">
        <f t="shared" si="31"/>
        <v>-8.9125524517677079E-4</v>
      </c>
      <c r="F712" s="14">
        <f t="shared" si="32"/>
        <v>8.3674056936596589E-3</v>
      </c>
    </row>
    <row r="713" spans="2:6" x14ac:dyDescent="0.3">
      <c r="B713" s="19">
        <v>42990</v>
      </c>
      <c r="C713" s="20">
        <v>-6.2110000000000004E-3</v>
      </c>
      <c r="D713" s="10">
        <f t="shared" si="30"/>
        <v>5.4255245176770828E-5</v>
      </c>
      <c r="E713" s="10">
        <f t="shared" si="31"/>
        <v>-6.2652552451767712E-3</v>
      </c>
      <c r="F713" s="14">
        <f t="shared" si="32"/>
        <v>-9.2065190136923325E-2</v>
      </c>
    </row>
    <row r="714" spans="2:6" x14ac:dyDescent="0.3">
      <c r="B714" s="19">
        <v>42991</v>
      </c>
      <c r="C714" s="20">
        <v>-8.3079999999999994E-3</v>
      </c>
      <c r="D714" s="10">
        <f t="shared" si="30"/>
        <v>5.4255245176770828E-5</v>
      </c>
      <c r="E714" s="10">
        <f t="shared" si="31"/>
        <v>-8.3622552451767702E-3</v>
      </c>
      <c r="F714" s="14">
        <f t="shared" si="32"/>
        <v>-0.23565671253504253</v>
      </c>
    </row>
    <row r="715" spans="2:6" x14ac:dyDescent="0.3">
      <c r="B715" s="19">
        <v>42992</v>
      </c>
      <c r="C715" s="20">
        <v>-2.8769999999999998E-3</v>
      </c>
      <c r="D715" s="10">
        <f t="shared" ref="D715:D778" si="33">((1+0.02)^(1/365))-1</f>
        <v>5.4255245176770828E-5</v>
      </c>
      <c r="E715" s="10">
        <f t="shared" ref="E715:E778" si="34">C715-D715</f>
        <v>-2.9312552451767706E-3</v>
      </c>
      <c r="F715" s="14">
        <f t="shared" si="32"/>
        <v>-0.31342556847869868</v>
      </c>
    </row>
    <row r="716" spans="2:6" x14ac:dyDescent="0.3">
      <c r="B716" s="19">
        <v>42993</v>
      </c>
      <c r="C716" s="20">
        <v>-2.3419999999999999E-3</v>
      </c>
      <c r="D716" s="10">
        <f t="shared" si="33"/>
        <v>5.4255245176770828E-5</v>
      </c>
      <c r="E716" s="10">
        <f t="shared" si="34"/>
        <v>-2.3962552451767707E-3</v>
      </c>
      <c r="F716" s="14">
        <f t="shared" si="32"/>
        <v>-0.33848940946018141</v>
      </c>
    </row>
    <row r="717" spans="2:6" x14ac:dyDescent="0.3">
      <c r="B717" s="19">
        <v>42996</v>
      </c>
      <c r="C717" s="20">
        <v>-2.0860000000000002E-3</v>
      </c>
      <c r="D717" s="10">
        <f t="shared" si="33"/>
        <v>5.4255245176770828E-5</v>
      </c>
      <c r="E717" s="10">
        <f t="shared" si="34"/>
        <v>-2.140255245176771E-3</v>
      </c>
      <c r="F717" s="14">
        <f t="shared" si="32"/>
        <v>-0.406912408037433</v>
      </c>
    </row>
    <row r="718" spans="2:6" x14ac:dyDescent="0.3">
      <c r="B718" s="19">
        <v>42997</v>
      </c>
      <c r="C718" s="20">
        <v>4.4000000000000003E-3</v>
      </c>
      <c r="D718" s="10">
        <f t="shared" si="33"/>
        <v>5.4255245176770828E-5</v>
      </c>
      <c r="E718" s="10">
        <f t="shared" si="34"/>
        <v>4.3457447548232294E-3</v>
      </c>
      <c r="F718" s="14">
        <f t="shared" si="32"/>
        <v>-0.20135579531842682</v>
      </c>
    </row>
    <row r="719" spans="2:6" x14ac:dyDescent="0.3">
      <c r="B719" s="19">
        <v>42998</v>
      </c>
      <c r="C719" s="20">
        <v>-8.12E-4</v>
      </c>
      <c r="D719" s="10">
        <f t="shared" si="33"/>
        <v>5.4255245176770828E-5</v>
      </c>
      <c r="E719" s="10">
        <f t="shared" si="34"/>
        <v>-8.6625524517677083E-4</v>
      </c>
      <c r="F719" s="14">
        <f t="shared" si="32"/>
        <v>-0.16917135559597279</v>
      </c>
    </row>
    <row r="720" spans="2:6" x14ac:dyDescent="0.3">
      <c r="B720" s="19">
        <v>42999</v>
      </c>
      <c r="C720" s="20">
        <v>-3.643E-3</v>
      </c>
      <c r="D720" s="10">
        <f t="shared" si="33"/>
        <v>5.4255245176770828E-5</v>
      </c>
      <c r="E720" s="10">
        <f t="shared" si="34"/>
        <v>-3.6972552451767708E-3</v>
      </c>
      <c r="F720" s="14">
        <f t="shared" si="32"/>
        <v>-4.455042042140734E-2</v>
      </c>
    </row>
    <row r="721" spans="2:6" x14ac:dyDescent="0.3">
      <c r="B721" s="19">
        <v>43000</v>
      </c>
      <c r="C721" s="20">
        <v>-2.8899999999999998E-4</v>
      </c>
      <c r="D721" s="10">
        <f t="shared" si="33"/>
        <v>5.4255245176770828E-5</v>
      </c>
      <c r="E721" s="10">
        <f t="shared" si="34"/>
        <v>-3.4325524517677081E-4</v>
      </c>
      <c r="F721" s="14">
        <f t="shared" si="32"/>
        <v>0.13136154857499141</v>
      </c>
    </row>
    <row r="722" spans="2:6" x14ac:dyDescent="0.3">
      <c r="B722" s="19">
        <v>43003</v>
      </c>
      <c r="C722" s="20">
        <v>-4.15E-4</v>
      </c>
      <c r="D722" s="10">
        <f t="shared" si="33"/>
        <v>5.4255245176770828E-5</v>
      </c>
      <c r="E722" s="10">
        <f t="shared" si="34"/>
        <v>-4.6925524517677083E-4</v>
      </c>
      <c r="F722" s="14">
        <f t="shared" si="32"/>
        <v>0.20075836247118728</v>
      </c>
    </row>
    <row r="723" spans="2:6" x14ac:dyDescent="0.3">
      <c r="B723" s="19">
        <v>43004</v>
      </c>
      <c r="C723" s="20">
        <v>-4.2680000000000001E-3</v>
      </c>
      <c r="D723" s="10">
        <f t="shared" si="33"/>
        <v>5.4255245176770828E-5</v>
      </c>
      <c r="E723" s="10">
        <f t="shared" si="34"/>
        <v>-4.3222552451767709E-3</v>
      </c>
      <c r="F723" s="14">
        <f t="shared" si="32"/>
        <v>0.13422890720850369</v>
      </c>
    </row>
    <row r="724" spans="2:6" x14ac:dyDescent="0.3">
      <c r="B724" s="19">
        <v>43005</v>
      </c>
      <c r="C724" s="20">
        <v>-5.0410000000000003E-3</v>
      </c>
      <c r="D724" s="10">
        <f t="shared" si="33"/>
        <v>5.4255245176770828E-5</v>
      </c>
      <c r="E724" s="10">
        <f t="shared" si="34"/>
        <v>-5.0952552451767712E-3</v>
      </c>
      <c r="F724" s="14">
        <f t="shared" si="32"/>
        <v>2.578099402781895E-2</v>
      </c>
    </row>
    <row r="725" spans="2:6" x14ac:dyDescent="0.3">
      <c r="B725" s="19">
        <v>43006</v>
      </c>
      <c r="C725" s="20">
        <v>2.836E-3</v>
      </c>
      <c r="D725" s="10">
        <f t="shared" si="33"/>
        <v>5.4255245176770828E-5</v>
      </c>
      <c r="E725" s="10">
        <f t="shared" si="34"/>
        <v>2.7817447548232292E-3</v>
      </c>
      <c r="F725" s="14">
        <f t="shared" si="32"/>
        <v>0.16216955230154539</v>
      </c>
    </row>
    <row r="726" spans="2:6" x14ac:dyDescent="0.3">
      <c r="B726" s="19">
        <v>43007</v>
      </c>
      <c r="C726" s="20">
        <v>9.1000000000000003E-5</v>
      </c>
      <c r="D726" s="10">
        <f t="shared" si="33"/>
        <v>5.4255245176770828E-5</v>
      </c>
      <c r="E726" s="10">
        <f t="shared" si="34"/>
        <v>3.6744754823229175E-5</v>
      </c>
      <c r="F726" s="14">
        <f t="shared" si="32"/>
        <v>0.12185253905208682</v>
      </c>
    </row>
    <row r="727" spans="2:6" x14ac:dyDescent="0.3">
      <c r="B727" s="19">
        <v>43010</v>
      </c>
      <c r="C727" s="20">
        <v>8.7000000000000001E-5</v>
      </c>
      <c r="D727" s="10">
        <f t="shared" si="33"/>
        <v>5.4255245176770828E-5</v>
      </c>
      <c r="E727" s="10">
        <f t="shared" si="34"/>
        <v>3.2744754823229173E-5</v>
      </c>
      <c r="F727" s="14">
        <f t="shared" si="32"/>
        <v>9.6437490321129443E-2</v>
      </c>
    </row>
    <row r="728" spans="2:6" x14ac:dyDescent="0.3">
      <c r="B728" s="19">
        <v>43011</v>
      </c>
      <c r="C728" s="20">
        <v>3.0100000000000001E-3</v>
      </c>
      <c r="D728" s="10">
        <f t="shared" si="33"/>
        <v>5.4255245176770828E-5</v>
      </c>
      <c r="E728" s="10">
        <f t="shared" si="34"/>
        <v>2.9557447548232293E-3</v>
      </c>
      <c r="F728" s="14">
        <f t="shared" si="32"/>
        <v>0.13821888432456317</v>
      </c>
    </row>
    <row r="729" spans="2:6" x14ac:dyDescent="0.3">
      <c r="B729" s="19">
        <v>43012</v>
      </c>
      <c r="C729" s="20">
        <v>1.073E-3</v>
      </c>
      <c r="D729" s="10">
        <f t="shared" si="33"/>
        <v>5.4255245176770828E-5</v>
      </c>
      <c r="E729" s="10">
        <f t="shared" si="34"/>
        <v>1.0187447548232291E-3</v>
      </c>
      <c r="F729" s="14">
        <f t="shared" si="32"/>
        <v>7.3489699275112577E-2</v>
      </c>
    </row>
    <row r="730" spans="2:6" x14ac:dyDescent="0.3">
      <c r="B730" s="19">
        <v>43013</v>
      </c>
      <c r="C730" s="20">
        <v>2.1059999999999998E-3</v>
      </c>
      <c r="D730" s="10">
        <f t="shared" si="33"/>
        <v>5.4255245176770828E-5</v>
      </c>
      <c r="E730" s="10">
        <f t="shared" si="34"/>
        <v>2.051744754823229E-3</v>
      </c>
      <c r="F730" s="14">
        <f t="shared" si="32"/>
        <v>7.3571725086782211E-2</v>
      </c>
    </row>
    <row r="731" spans="2:6" x14ac:dyDescent="0.3">
      <c r="B731" s="19">
        <v>43014</v>
      </c>
      <c r="C731" s="20">
        <v>-5.3439999999999998E-3</v>
      </c>
      <c r="D731" s="10">
        <f t="shared" si="33"/>
        <v>5.4255245176770828E-5</v>
      </c>
      <c r="E731" s="10">
        <f t="shared" si="34"/>
        <v>-5.3982552451767706E-3</v>
      </c>
      <c r="F731" s="14">
        <f t="shared" si="32"/>
        <v>-5.7519656993549606E-3</v>
      </c>
    </row>
    <row r="732" spans="2:6" x14ac:dyDescent="0.3">
      <c r="B732" s="19">
        <v>43017</v>
      </c>
      <c r="C732" s="20">
        <v>-3.48E-4</v>
      </c>
      <c r="D732" s="10">
        <f t="shared" si="33"/>
        <v>5.4255245176770828E-5</v>
      </c>
      <c r="E732" s="10">
        <f t="shared" si="34"/>
        <v>-4.0225524517677083E-4</v>
      </c>
      <c r="F732" s="14">
        <f t="shared" si="32"/>
        <v>-2.0470666728921824E-2</v>
      </c>
    </row>
    <row r="733" spans="2:6" x14ac:dyDescent="0.3">
      <c r="B733" s="19">
        <v>43018</v>
      </c>
      <c r="C733" s="20">
        <v>4.679E-3</v>
      </c>
      <c r="D733" s="10">
        <f t="shared" si="33"/>
        <v>5.4255245176770828E-5</v>
      </c>
      <c r="E733" s="10">
        <f t="shared" si="34"/>
        <v>4.6247447548232292E-3</v>
      </c>
      <c r="F733" s="14">
        <f t="shared" si="32"/>
        <v>6.7405405871957341E-2</v>
      </c>
    </row>
    <row r="734" spans="2:6" x14ac:dyDescent="0.3">
      <c r="B734" s="19">
        <v>43019</v>
      </c>
      <c r="C734" s="20">
        <v>2.99E-3</v>
      </c>
      <c r="D734" s="10">
        <f t="shared" si="33"/>
        <v>5.4255245176770828E-5</v>
      </c>
      <c r="E734" s="10">
        <f t="shared" si="34"/>
        <v>2.9357447548232292E-3</v>
      </c>
      <c r="F734" s="14">
        <f t="shared" si="32"/>
        <v>0.11479299833915668</v>
      </c>
    </row>
    <row r="735" spans="2:6" x14ac:dyDescent="0.3">
      <c r="B735" s="19">
        <v>43020</v>
      </c>
      <c r="C735" s="20">
        <v>7.5500000000000003E-4</v>
      </c>
      <c r="D735" s="10">
        <f t="shared" si="33"/>
        <v>5.4255245176770828E-5</v>
      </c>
      <c r="E735" s="10">
        <f t="shared" si="34"/>
        <v>7.007447548232292E-4</v>
      </c>
      <c r="F735" s="14">
        <f t="shared" si="32"/>
        <v>8.5642386875158294E-2</v>
      </c>
    </row>
    <row r="736" spans="2:6" x14ac:dyDescent="0.3">
      <c r="B736" s="19">
        <v>43021</v>
      </c>
      <c r="C736" s="20">
        <v>3.5690000000000001E-3</v>
      </c>
      <c r="D736" s="10">
        <f t="shared" si="33"/>
        <v>5.4255245176770828E-5</v>
      </c>
      <c r="E736" s="10">
        <f t="shared" si="34"/>
        <v>3.5147447548232293E-3</v>
      </c>
      <c r="F736" s="14">
        <f t="shared" si="32"/>
        <v>0.19144641141881275</v>
      </c>
    </row>
    <row r="737" spans="2:6" x14ac:dyDescent="0.3">
      <c r="B737" s="19">
        <v>43024</v>
      </c>
      <c r="C737" s="20">
        <v>6.0000000000000001E-3</v>
      </c>
      <c r="D737" s="10">
        <f t="shared" si="33"/>
        <v>5.4255245176770828E-5</v>
      </c>
      <c r="E737" s="10">
        <f t="shared" si="34"/>
        <v>5.9457447548232293E-3</v>
      </c>
      <c r="F737" s="14">
        <f t="shared" si="32"/>
        <v>0.29854527900453998</v>
      </c>
    </row>
    <row r="738" spans="2:6" x14ac:dyDescent="0.3">
      <c r="B738" s="19">
        <v>43025</v>
      </c>
      <c r="C738" s="20">
        <v>-1.5410000000000001E-3</v>
      </c>
      <c r="D738" s="10">
        <f t="shared" si="33"/>
        <v>5.4255245176770828E-5</v>
      </c>
      <c r="E738" s="10">
        <f t="shared" si="34"/>
        <v>-1.5952552451767709E-3</v>
      </c>
      <c r="F738" s="14">
        <f t="shared" ref="F738:F801" si="35">(AVERAGE(E679:E738)/_xlfn.STDEV.S(C679:C738))*SQRT(12)</f>
        <v>0.22686888116529949</v>
      </c>
    </row>
    <row r="739" spans="2:6" x14ac:dyDescent="0.3">
      <c r="B739" s="19">
        <v>43026</v>
      </c>
      <c r="C739" s="20">
        <v>9.0899999999999998E-4</v>
      </c>
      <c r="D739" s="10">
        <f t="shared" si="33"/>
        <v>5.4255245176770828E-5</v>
      </c>
      <c r="E739" s="10">
        <f t="shared" si="34"/>
        <v>8.5474475482322915E-4</v>
      </c>
      <c r="F739" s="14">
        <f t="shared" si="35"/>
        <v>0.16802923830455427</v>
      </c>
    </row>
    <row r="740" spans="2:6" x14ac:dyDescent="0.3">
      <c r="B740" s="19">
        <v>43027</v>
      </c>
      <c r="C740" s="20">
        <v>-4.4349999999999997E-3</v>
      </c>
      <c r="D740" s="10">
        <f t="shared" si="33"/>
        <v>5.4255245176770828E-5</v>
      </c>
      <c r="E740" s="10">
        <f t="shared" si="34"/>
        <v>-4.4892552451767705E-3</v>
      </c>
      <c r="F740" s="14">
        <f t="shared" si="35"/>
        <v>0.13730447847102914</v>
      </c>
    </row>
    <row r="741" spans="2:6" x14ac:dyDescent="0.3">
      <c r="B741" s="19">
        <v>43028</v>
      </c>
      <c r="C741" s="20">
        <v>1.302E-3</v>
      </c>
      <c r="D741" s="10">
        <f t="shared" si="33"/>
        <v>5.4255245176770828E-5</v>
      </c>
      <c r="E741" s="10">
        <f t="shared" si="34"/>
        <v>1.2477447548232292E-3</v>
      </c>
      <c r="F741" s="14">
        <f t="shared" si="35"/>
        <v>0.19643331635447528</v>
      </c>
    </row>
    <row r="742" spans="2:6" x14ac:dyDescent="0.3">
      <c r="B742" s="19">
        <v>43031</v>
      </c>
      <c r="C742" s="20">
        <v>-1.4430000000000001E-3</v>
      </c>
      <c r="D742" s="10">
        <f t="shared" si="33"/>
        <v>5.4255245176770828E-5</v>
      </c>
      <c r="E742" s="10">
        <f t="shared" si="34"/>
        <v>-1.4972552451767709E-3</v>
      </c>
      <c r="F742" s="14">
        <f t="shared" si="35"/>
        <v>0.13632153758797566</v>
      </c>
    </row>
    <row r="743" spans="2:6" x14ac:dyDescent="0.3">
      <c r="B743" s="19">
        <v>43032</v>
      </c>
      <c r="C743" s="20">
        <v>1.1280000000000001E-3</v>
      </c>
      <c r="D743" s="10">
        <f t="shared" si="33"/>
        <v>5.4255245176770828E-5</v>
      </c>
      <c r="E743" s="10">
        <f t="shared" si="34"/>
        <v>1.0737447548232293E-3</v>
      </c>
      <c r="F743" s="14">
        <f t="shared" si="35"/>
        <v>0.11430115199440909</v>
      </c>
    </row>
    <row r="744" spans="2:6" x14ac:dyDescent="0.3">
      <c r="B744" s="19">
        <v>43033</v>
      </c>
      <c r="C744" s="20">
        <v>-8.3699999999999996E-4</v>
      </c>
      <c r="D744" s="10">
        <f t="shared" si="33"/>
        <v>5.4255245176770828E-5</v>
      </c>
      <c r="E744" s="10">
        <f t="shared" si="34"/>
        <v>-8.9125524517677079E-4</v>
      </c>
      <c r="F744" s="14">
        <f t="shared" si="35"/>
        <v>9.6577714012812718E-2</v>
      </c>
    </row>
    <row r="745" spans="2:6" x14ac:dyDescent="0.3">
      <c r="B745" s="19">
        <v>43034</v>
      </c>
      <c r="C745" s="20">
        <v>4.8050000000000002E-3</v>
      </c>
      <c r="D745" s="10">
        <f t="shared" si="33"/>
        <v>5.4255245176770828E-5</v>
      </c>
      <c r="E745" s="10">
        <f t="shared" si="34"/>
        <v>4.7507447548232294E-3</v>
      </c>
      <c r="F745" s="14">
        <f t="shared" si="35"/>
        <v>0.15840949436865395</v>
      </c>
    </row>
    <row r="746" spans="2:6" x14ac:dyDescent="0.3">
      <c r="B746" s="19">
        <v>43035</v>
      </c>
      <c r="C746" s="20">
        <v>5.4679999999999998E-3</v>
      </c>
      <c r="D746" s="10">
        <f t="shared" si="33"/>
        <v>5.4255245176770828E-5</v>
      </c>
      <c r="E746" s="10">
        <f t="shared" si="34"/>
        <v>5.4137447548232289E-3</v>
      </c>
      <c r="F746" s="14">
        <f t="shared" si="35"/>
        <v>0.23046147281762155</v>
      </c>
    </row>
    <row r="747" spans="2:6" x14ac:dyDescent="0.3">
      <c r="B747" s="19">
        <v>43038</v>
      </c>
      <c r="C747" s="20">
        <v>6.6E-4</v>
      </c>
      <c r="D747" s="10">
        <f t="shared" si="33"/>
        <v>5.4255245176770828E-5</v>
      </c>
      <c r="E747" s="10">
        <f t="shared" si="34"/>
        <v>6.0574475482322917E-4</v>
      </c>
      <c r="F747" s="14">
        <f t="shared" si="35"/>
        <v>0.23130663982020688</v>
      </c>
    </row>
    <row r="748" spans="2:6" x14ac:dyDescent="0.3">
      <c r="B748" s="19">
        <v>43039</v>
      </c>
      <c r="C748" s="20">
        <v>5.5079999999999999E-3</v>
      </c>
      <c r="D748" s="10">
        <f t="shared" si="33"/>
        <v>5.4255245176770828E-5</v>
      </c>
      <c r="E748" s="10">
        <f t="shared" si="34"/>
        <v>5.453744754823229E-3</v>
      </c>
      <c r="F748" s="14">
        <f t="shared" si="35"/>
        <v>0.30523037314644186</v>
      </c>
    </row>
    <row r="749" spans="2:6" x14ac:dyDescent="0.3">
      <c r="B749" s="19">
        <v>43040</v>
      </c>
      <c r="C749" s="20">
        <v>7.6769999999999998E-3</v>
      </c>
      <c r="D749" s="10">
        <f t="shared" si="33"/>
        <v>5.4255245176770828E-5</v>
      </c>
      <c r="E749" s="10">
        <f t="shared" si="34"/>
        <v>7.622744754823229E-3</v>
      </c>
      <c r="F749" s="14">
        <f t="shared" si="35"/>
        <v>0.50792551298856325</v>
      </c>
    </row>
    <row r="750" spans="2:6" x14ac:dyDescent="0.3">
      <c r="B750" s="19">
        <v>43041</v>
      </c>
      <c r="C750" s="20">
        <v>-1.6069999999999999E-3</v>
      </c>
      <c r="D750" s="10">
        <f t="shared" si="33"/>
        <v>5.4255245176770828E-5</v>
      </c>
      <c r="E750" s="10">
        <f t="shared" si="34"/>
        <v>-1.6612552451767707E-3</v>
      </c>
      <c r="F750" s="14">
        <f t="shared" si="35"/>
        <v>0.57232027639358229</v>
      </c>
    </row>
    <row r="751" spans="2:6" x14ac:dyDescent="0.3">
      <c r="B751" s="19">
        <v>43042</v>
      </c>
      <c r="C751" s="20">
        <v>1.794E-3</v>
      </c>
      <c r="D751" s="10">
        <f t="shared" si="33"/>
        <v>5.4255245176770828E-5</v>
      </c>
      <c r="E751" s="10">
        <f t="shared" si="34"/>
        <v>1.7397447548232292E-3</v>
      </c>
      <c r="F751" s="14">
        <f t="shared" si="35"/>
        <v>0.62216105238000874</v>
      </c>
    </row>
    <row r="752" spans="2:6" x14ac:dyDescent="0.3">
      <c r="B752" s="19">
        <v>43045</v>
      </c>
      <c r="C752" s="20">
        <v>3.2100000000000002E-3</v>
      </c>
      <c r="D752" s="10">
        <f t="shared" si="33"/>
        <v>5.4255245176770828E-5</v>
      </c>
      <c r="E752" s="10">
        <f t="shared" si="34"/>
        <v>3.1557447548232294E-3</v>
      </c>
      <c r="F752" s="14">
        <f t="shared" si="35"/>
        <v>0.62528087455995662</v>
      </c>
    </row>
    <row r="753" spans="2:6" x14ac:dyDescent="0.3">
      <c r="B753" s="19">
        <v>43046</v>
      </c>
      <c r="C753" s="20">
        <v>-2.3749999999999999E-3</v>
      </c>
      <c r="D753" s="10">
        <f t="shared" si="33"/>
        <v>5.4255245176770828E-5</v>
      </c>
      <c r="E753" s="10">
        <f t="shared" si="34"/>
        <v>-2.4292552451767708E-3</v>
      </c>
      <c r="F753" s="14">
        <f t="shared" si="35"/>
        <v>0.59999106626331788</v>
      </c>
    </row>
    <row r="754" spans="2:6" x14ac:dyDescent="0.3">
      <c r="B754" s="19">
        <v>43047</v>
      </c>
      <c r="C754" s="20">
        <v>1.35E-4</v>
      </c>
      <c r="D754" s="10">
        <f t="shared" si="33"/>
        <v>5.4255245176770828E-5</v>
      </c>
      <c r="E754" s="10">
        <f t="shared" si="34"/>
        <v>8.0744754823229174E-5</v>
      </c>
      <c r="F754" s="14">
        <f t="shared" si="35"/>
        <v>0.47605979696143752</v>
      </c>
    </row>
    <row r="755" spans="2:6" x14ac:dyDescent="0.3">
      <c r="B755" s="19">
        <v>43048</v>
      </c>
      <c r="C755" s="20">
        <v>-6.5799999999999999E-3</v>
      </c>
      <c r="D755" s="10">
        <f t="shared" si="33"/>
        <v>5.4255245176770828E-5</v>
      </c>
      <c r="E755" s="10">
        <f t="shared" si="34"/>
        <v>-6.6342552451767707E-3</v>
      </c>
      <c r="F755" s="14">
        <f t="shared" si="35"/>
        <v>0.45808210127775401</v>
      </c>
    </row>
    <row r="756" spans="2:6" x14ac:dyDescent="0.3">
      <c r="B756" s="19">
        <v>43049</v>
      </c>
      <c r="C756" s="20">
        <v>-7.0619999999999997E-3</v>
      </c>
      <c r="D756" s="10">
        <f t="shared" si="33"/>
        <v>5.4255245176770828E-5</v>
      </c>
      <c r="E756" s="10">
        <f t="shared" si="34"/>
        <v>-7.1162552451767705E-3</v>
      </c>
      <c r="F756" s="14">
        <f t="shared" si="35"/>
        <v>0.33315426655567865</v>
      </c>
    </row>
    <row r="757" spans="2:6" x14ac:dyDescent="0.3">
      <c r="B757" s="19">
        <v>43052</v>
      </c>
      <c r="C757" s="20">
        <v>-5.8699999999999996E-4</v>
      </c>
      <c r="D757" s="10">
        <f t="shared" si="33"/>
        <v>5.4255245176770828E-5</v>
      </c>
      <c r="E757" s="10">
        <f t="shared" si="34"/>
        <v>-6.4125524517677078E-4</v>
      </c>
      <c r="F757" s="14">
        <f t="shared" si="35"/>
        <v>0.28814188232842708</v>
      </c>
    </row>
    <row r="758" spans="2:6" x14ac:dyDescent="0.3">
      <c r="B758" s="19">
        <v>43053</v>
      </c>
      <c r="C758" s="20">
        <v>-5.2240000000000003E-3</v>
      </c>
      <c r="D758" s="10">
        <f t="shared" si="33"/>
        <v>5.4255245176770828E-5</v>
      </c>
      <c r="E758" s="10">
        <f t="shared" si="34"/>
        <v>-5.2782552451767712E-3</v>
      </c>
      <c r="F758" s="14">
        <f t="shared" si="35"/>
        <v>0.15862720552596327</v>
      </c>
    </row>
    <row r="759" spans="2:6" x14ac:dyDescent="0.3">
      <c r="B759" s="19">
        <v>43054</v>
      </c>
      <c r="C759" s="20">
        <v>-5.4390000000000003E-3</v>
      </c>
      <c r="D759" s="10">
        <f t="shared" si="33"/>
        <v>5.4255245176770828E-5</v>
      </c>
      <c r="E759" s="10">
        <f t="shared" si="34"/>
        <v>-5.4932552451767711E-3</v>
      </c>
      <c r="F759" s="14">
        <f t="shared" si="35"/>
        <v>4.5338491494595429E-2</v>
      </c>
    </row>
    <row r="760" spans="2:6" x14ac:dyDescent="0.3">
      <c r="B760" s="19">
        <v>43055</v>
      </c>
      <c r="C760" s="20">
        <v>5.4339999999999996E-3</v>
      </c>
      <c r="D760" s="10">
        <f t="shared" si="33"/>
        <v>5.4255245176770828E-5</v>
      </c>
      <c r="E760" s="10">
        <f t="shared" si="34"/>
        <v>5.3797447548232288E-3</v>
      </c>
      <c r="F760" s="14">
        <f t="shared" si="35"/>
        <v>0.11936547498118814</v>
      </c>
    </row>
    <row r="761" spans="2:6" x14ac:dyDescent="0.3">
      <c r="B761" s="19">
        <v>43056</v>
      </c>
      <c r="C761" s="20">
        <v>2.4880000000000002E-3</v>
      </c>
      <c r="D761" s="10">
        <f t="shared" si="33"/>
        <v>5.4255245176770828E-5</v>
      </c>
      <c r="E761" s="10">
        <f t="shared" si="34"/>
        <v>2.4337447548232294E-3</v>
      </c>
      <c r="F761" s="14">
        <f t="shared" si="35"/>
        <v>9.7133618956172466E-2</v>
      </c>
    </row>
    <row r="762" spans="2:6" x14ac:dyDescent="0.3">
      <c r="B762" s="19">
        <v>43059</v>
      </c>
      <c r="C762" s="20">
        <v>1.513E-3</v>
      </c>
      <c r="D762" s="10">
        <f t="shared" si="33"/>
        <v>5.4255245176770828E-5</v>
      </c>
      <c r="E762" s="10">
        <f t="shared" si="34"/>
        <v>1.4587447548232292E-3</v>
      </c>
      <c r="F762" s="14">
        <f t="shared" si="35"/>
        <v>8.5682681045472067E-2</v>
      </c>
    </row>
    <row r="763" spans="2:6" x14ac:dyDescent="0.3">
      <c r="B763" s="19">
        <v>43060</v>
      </c>
      <c r="C763" s="20">
        <v>8.9619999999999995E-3</v>
      </c>
      <c r="D763" s="10">
        <f t="shared" si="33"/>
        <v>5.4255245176770828E-5</v>
      </c>
      <c r="E763" s="10">
        <f t="shared" si="34"/>
        <v>8.9077447548232287E-3</v>
      </c>
      <c r="F763" s="14">
        <f t="shared" si="35"/>
        <v>0.17601843631178238</v>
      </c>
    </row>
    <row r="764" spans="2:6" x14ac:dyDescent="0.3">
      <c r="B764" s="19">
        <v>43061</v>
      </c>
      <c r="C764" s="20">
        <v>-1.0219999999999999E-3</v>
      </c>
      <c r="D764" s="10">
        <f t="shared" si="33"/>
        <v>5.4255245176770828E-5</v>
      </c>
      <c r="E764" s="10">
        <f t="shared" si="34"/>
        <v>-1.0762552451767707E-3</v>
      </c>
      <c r="F764" s="14">
        <f t="shared" si="35"/>
        <v>0.17219271759622345</v>
      </c>
    </row>
    <row r="765" spans="2:6" x14ac:dyDescent="0.3">
      <c r="B765" s="19">
        <v>43062</v>
      </c>
      <c r="C765" s="20">
        <v>2.5399999999999999E-4</v>
      </c>
      <c r="D765" s="10">
        <f t="shared" si="33"/>
        <v>5.4255245176770828E-5</v>
      </c>
      <c r="E765" s="10">
        <f t="shared" si="34"/>
        <v>1.9974475482322917E-4</v>
      </c>
      <c r="F765" s="14">
        <f t="shared" si="35"/>
        <v>0.12194043144539685</v>
      </c>
    </row>
    <row r="766" spans="2:6" x14ac:dyDescent="0.3">
      <c r="B766" s="19">
        <v>43063</v>
      </c>
      <c r="C766" s="20">
        <v>4.169E-3</v>
      </c>
      <c r="D766" s="10">
        <f t="shared" si="33"/>
        <v>5.4255245176770828E-5</v>
      </c>
      <c r="E766" s="10">
        <f t="shared" si="34"/>
        <v>4.1147447548232291E-3</v>
      </c>
      <c r="F766" s="14">
        <f t="shared" si="35"/>
        <v>0.14314281240164908</v>
      </c>
    </row>
    <row r="767" spans="2:6" x14ac:dyDescent="0.3">
      <c r="B767" s="19">
        <v>43066</v>
      </c>
      <c r="C767" s="20">
        <v>-3.702E-3</v>
      </c>
      <c r="D767" s="10">
        <f t="shared" si="33"/>
        <v>5.4255245176770828E-5</v>
      </c>
      <c r="E767" s="10">
        <f t="shared" si="34"/>
        <v>-3.7562552451767708E-3</v>
      </c>
      <c r="F767" s="14">
        <f t="shared" si="35"/>
        <v>0.10331115117964515</v>
      </c>
    </row>
    <row r="768" spans="2:6" x14ac:dyDescent="0.3">
      <c r="B768" s="19">
        <v>43067</v>
      </c>
      <c r="C768" s="20">
        <v>3.9999999999999998E-6</v>
      </c>
      <c r="D768" s="10">
        <f t="shared" si="33"/>
        <v>5.4255245176770828E-5</v>
      </c>
      <c r="E768" s="10">
        <f t="shared" si="34"/>
        <v>-5.0255245176770825E-5</v>
      </c>
      <c r="F768" s="14">
        <f t="shared" si="35"/>
        <v>0.10082905211611463</v>
      </c>
    </row>
    <row r="769" spans="2:6" x14ac:dyDescent="0.3">
      <c r="B769" s="19">
        <v>43068</v>
      </c>
      <c r="C769" s="20">
        <v>-6.0410000000000004E-3</v>
      </c>
      <c r="D769" s="10">
        <f t="shared" si="33"/>
        <v>5.4255245176770828E-5</v>
      </c>
      <c r="E769" s="10">
        <f t="shared" si="34"/>
        <v>-6.0952552451767712E-3</v>
      </c>
      <c r="F769" s="14">
        <f t="shared" si="35"/>
        <v>3.0392216890246657E-2</v>
      </c>
    </row>
    <row r="770" spans="2:6" x14ac:dyDescent="0.3">
      <c r="B770" s="19">
        <v>43069</v>
      </c>
      <c r="C770" s="20">
        <v>1.4270000000000001E-3</v>
      </c>
      <c r="D770" s="10">
        <f t="shared" si="33"/>
        <v>5.4255245176770828E-5</v>
      </c>
      <c r="E770" s="10">
        <f t="shared" si="34"/>
        <v>1.3727447548232293E-3</v>
      </c>
      <c r="F770" s="14">
        <f t="shared" si="35"/>
        <v>-0.11921644777243212</v>
      </c>
    </row>
    <row r="771" spans="2:6" x14ac:dyDescent="0.3">
      <c r="B771" s="19">
        <v>43070</v>
      </c>
      <c r="C771" s="20">
        <v>-5.3200000000000003E-4</v>
      </c>
      <c r="D771" s="10">
        <f t="shared" si="33"/>
        <v>5.4255245176770828E-5</v>
      </c>
      <c r="E771" s="10">
        <f t="shared" si="34"/>
        <v>-5.8625524517677086E-4</v>
      </c>
      <c r="F771" s="14">
        <f t="shared" si="35"/>
        <v>-9.1233697766003388E-2</v>
      </c>
    </row>
    <row r="772" spans="2:6" x14ac:dyDescent="0.3">
      <c r="B772" s="19">
        <v>43073</v>
      </c>
      <c r="C772" s="20">
        <v>-5.8E-4</v>
      </c>
      <c r="D772" s="10">
        <f t="shared" si="33"/>
        <v>5.4255245176770828E-5</v>
      </c>
      <c r="E772" s="10">
        <f t="shared" si="34"/>
        <v>-6.3425524517677083E-4</v>
      </c>
      <c r="F772" s="14">
        <f t="shared" si="35"/>
        <v>-8.7381929232536945E-2</v>
      </c>
    </row>
    <row r="773" spans="2:6" x14ac:dyDescent="0.3">
      <c r="B773" s="19">
        <v>43074</v>
      </c>
      <c r="C773" s="20">
        <v>-2.996E-3</v>
      </c>
      <c r="D773" s="10">
        <f t="shared" si="33"/>
        <v>5.4255245176770828E-5</v>
      </c>
      <c r="E773" s="10">
        <f t="shared" si="34"/>
        <v>-3.0502552451767708E-3</v>
      </c>
      <c r="F773" s="14">
        <f t="shared" si="35"/>
        <v>-3.9652974318748369E-2</v>
      </c>
    </row>
    <row r="774" spans="2:6" x14ac:dyDescent="0.3">
      <c r="B774" s="19">
        <v>43075</v>
      </c>
      <c r="C774" s="20">
        <v>-7.1510000000000002E-3</v>
      </c>
      <c r="D774" s="10">
        <f t="shared" si="33"/>
        <v>5.4255245176770828E-5</v>
      </c>
      <c r="E774" s="10">
        <f t="shared" si="34"/>
        <v>-7.2052552451767711E-3</v>
      </c>
      <c r="F774" s="14">
        <f t="shared" si="35"/>
        <v>-2.2166227691244274E-2</v>
      </c>
    </row>
    <row r="775" spans="2:6" x14ac:dyDescent="0.3">
      <c r="B775" s="19">
        <v>43076</v>
      </c>
      <c r="C775" s="20">
        <v>9.7540000000000005E-3</v>
      </c>
      <c r="D775" s="10">
        <f t="shared" si="33"/>
        <v>5.4255245176770828E-5</v>
      </c>
      <c r="E775" s="10">
        <f t="shared" si="34"/>
        <v>9.6997447548232297E-3</v>
      </c>
      <c r="F775" s="14">
        <f t="shared" si="35"/>
        <v>0.16524212736031479</v>
      </c>
    </row>
    <row r="776" spans="2:6" x14ac:dyDescent="0.3">
      <c r="B776" s="19">
        <v>43077</v>
      </c>
      <c r="C776" s="20">
        <v>5.79E-3</v>
      </c>
      <c r="D776" s="10">
        <f t="shared" si="33"/>
        <v>5.4255245176770828E-5</v>
      </c>
      <c r="E776" s="10">
        <f t="shared" si="34"/>
        <v>5.7357447548232292E-3</v>
      </c>
      <c r="F776" s="14">
        <f t="shared" si="35"/>
        <v>0.28165749788381184</v>
      </c>
    </row>
    <row r="777" spans="2:6" x14ac:dyDescent="0.3">
      <c r="B777" s="19">
        <v>43080</v>
      </c>
      <c r="C777" s="20">
        <v>5.9030000000000003E-3</v>
      </c>
      <c r="D777" s="10">
        <f t="shared" si="33"/>
        <v>5.4255245176770828E-5</v>
      </c>
      <c r="E777" s="10">
        <f t="shared" si="34"/>
        <v>5.8487447548232294E-3</v>
      </c>
      <c r="F777" s="14">
        <f t="shared" si="35"/>
        <v>0.39311826798069821</v>
      </c>
    </row>
    <row r="778" spans="2:6" x14ac:dyDescent="0.3">
      <c r="B778" s="19">
        <v>43081</v>
      </c>
      <c r="C778" s="20">
        <v>-1.9750000000000002E-3</v>
      </c>
      <c r="D778" s="10">
        <f t="shared" si="33"/>
        <v>5.4255245176770828E-5</v>
      </c>
      <c r="E778" s="10">
        <f t="shared" si="34"/>
        <v>-2.029255245176771E-3</v>
      </c>
      <c r="F778" s="14">
        <f t="shared" si="35"/>
        <v>0.30292915286400551</v>
      </c>
    </row>
    <row r="779" spans="2:6" x14ac:dyDescent="0.3">
      <c r="B779" s="19">
        <v>43082</v>
      </c>
      <c r="C779" s="20">
        <v>-5.1269999999999996E-3</v>
      </c>
      <c r="D779" s="10">
        <f t="shared" ref="D779:D842" si="36">((1+0.02)^(1/365))-1</f>
        <v>5.4255245176770828E-5</v>
      </c>
      <c r="E779" s="10">
        <f t="shared" ref="E779:E842" si="37">C779-D779</f>
        <v>-5.1812552451767704E-3</v>
      </c>
      <c r="F779" s="14">
        <f t="shared" si="35"/>
        <v>0.23692218274474719</v>
      </c>
    </row>
    <row r="780" spans="2:6" x14ac:dyDescent="0.3">
      <c r="B780" s="19">
        <v>43083</v>
      </c>
      <c r="C780" s="20">
        <v>5.4500000000000002E-4</v>
      </c>
      <c r="D780" s="10">
        <f t="shared" si="36"/>
        <v>5.4255245176770828E-5</v>
      </c>
      <c r="E780" s="10">
        <f t="shared" si="37"/>
        <v>4.9074475482322919E-4</v>
      </c>
      <c r="F780" s="14">
        <f t="shared" si="35"/>
        <v>0.29907075340575912</v>
      </c>
    </row>
    <row r="781" spans="2:6" x14ac:dyDescent="0.3">
      <c r="B781" s="19">
        <v>43084</v>
      </c>
      <c r="C781" s="20">
        <v>5.2779999999999997E-3</v>
      </c>
      <c r="D781" s="10">
        <f t="shared" si="36"/>
        <v>5.4255245176770828E-5</v>
      </c>
      <c r="E781" s="10">
        <f t="shared" si="37"/>
        <v>5.2237447548232289E-3</v>
      </c>
      <c r="F781" s="14">
        <f t="shared" si="35"/>
        <v>0.37459094276156218</v>
      </c>
    </row>
    <row r="782" spans="2:6" x14ac:dyDescent="0.3">
      <c r="B782" s="19">
        <v>43087</v>
      </c>
      <c r="C782" s="20">
        <v>3.8479999999999999E-3</v>
      </c>
      <c r="D782" s="10">
        <f t="shared" si="36"/>
        <v>5.4255245176770828E-5</v>
      </c>
      <c r="E782" s="10">
        <f t="shared" si="37"/>
        <v>3.793744754823229E-3</v>
      </c>
      <c r="F782" s="14">
        <f t="shared" si="35"/>
        <v>0.43287277345412822</v>
      </c>
    </row>
    <row r="783" spans="2:6" x14ac:dyDescent="0.3">
      <c r="B783" s="19">
        <v>43088</v>
      </c>
      <c r="C783" s="20">
        <v>-4.182E-3</v>
      </c>
      <c r="D783" s="10">
        <f t="shared" si="36"/>
        <v>5.4255245176770828E-5</v>
      </c>
      <c r="E783" s="10">
        <f t="shared" si="37"/>
        <v>-4.2362552451767708E-3</v>
      </c>
      <c r="F783" s="14">
        <f t="shared" si="35"/>
        <v>0.43426892985407167</v>
      </c>
    </row>
    <row r="784" spans="2:6" x14ac:dyDescent="0.3">
      <c r="B784" s="19">
        <v>43089</v>
      </c>
      <c r="C784" s="20">
        <v>-1.936E-3</v>
      </c>
      <c r="D784" s="10">
        <f t="shared" si="36"/>
        <v>5.4255245176770828E-5</v>
      </c>
      <c r="E784" s="10">
        <f t="shared" si="37"/>
        <v>-1.990255245176771E-3</v>
      </c>
      <c r="F784" s="14">
        <f t="shared" si="35"/>
        <v>0.4844129796547097</v>
      </c>
    </row>
    <row r="785" spans="2:6" x14ac:dyDescent="0.3">
      <c r="B785" s="19">
        <v>43090</v>
      </c>
      <c r="C785" s="20">
        <v>4.1320000000000003E-3</v>
      </c>
      <c r="D785" s="10">
        <f t="shared" si="36"/>
        <v>5.4255245176770828E-5</v>
      </c>
      <c r="E785" s="10">
        <f t="shared" si="37"/>
        <v>4.0777447548232294E-3</v>
      </c>
      <c r="F785" s="14">
        <f t="shared" si="35"/>
        <v>0.50103722794195038</v>
      </c>
    </row>
    <row r="786" spans="2:6" x14ac:dyDescent="0.3">
      <c r="B786" s="19">
        <v>43091</v>
      </c>
      <c r="C786" s="20">
        <v>6.7699999999999998E-4</v>
      </c>
      <c r="D786" s="10">
        <f t="shared" si="36"/>
        <v>5.4255245176770828E-5</v>
      </c>
      <c r="E786" s="10">
        <f t="shared" si="37"/>
        <v>6.2274475482322915E-4</v>
      </c>
      <c r="F786" s="14">
        <f t="shared" si="35"/>
        <v>0.50947412113459012</v>
      </c>
    </row>
    <row r="787" spans="2:6" x14ac:dyDescent="0.3">
      <c r="B787" s="19">
        <v>43094</v>
      </c>
      <c r="C787" s="20">
        <v>1.46E-4</v>
      </c>
      <c r="D787" s="10">
        <f t="shared" si="36"/>
        <v>5.4255245176770828E-5</v>
      </c>
      <c r="E787" s="10">
        <f t="shared" si="37"/>
        <v>9.174475482322917E-5</v>
      </c>
      <c r="F787" s="14">
        <f t="shared" si="35"/>
        <v>0.51033221625059155</v>
      </c>
    </row>
    <row r="788" spans="2:6" x14ac:dyDescent="0.3">
      <c r="B788" s="19">
        <v>43095</v>
      </c>
      <c r="C788" s="20">
        <v>2.7039999999999998E-3</v>
      </c>
      <c r="D788" s="10">
        <f t="shared" si="36"/>
        <v>5.4255245176770828E-5</v>
      </c>
      <c r="E788" s="10">
        <f t="shared" si="37"/>
        <v>2.649744754823229E-3</v>
      </c>
      <c r="F788" s="14">
        <f t="shared" si="35"/>
        <v>0.50632193501774359</v>
      </c>
    </row>
    <row r="789" spans="2:6" x14ac:dyDescent="0.3">
      <c r="B789" s="19">
        <v>43096</v>
      </c>
      <c r="C789" s="20">
        <v>-1.444E-3</v>
      </c>
      <c r="D789" s="10">
        <f t="shared" si="36"/>
        <v>5.4255245176770828E-5</v>
      </c>
      <c r="E789" s="10">
        <f t="shared" si="37"/>
        <v>-1.4982552451767708E-3</v>
      </c>
      <c r="F789" s="14">
        <f t="shared" si="35"/>
        <v>0.46940709685598714</v>
      </c>
    </row>
    <row r="790" spans="2:6" x14ac:dyDescent="0.3">
      <c r="B790" s="19">
        <v>43097</v>
      </c>
      <c r="C790" s="20">
        <v>-8.8500000000000004E-4</v>
      </c>
      <c r="D790" s="10">
        <f t="shared" si="36"/>
        <v>5.4255245176770828E-5</v>
      </c>
      <c r="E790" s="10">
        <f t="shared" si="37"/>
        <v>-9.3925524517677087E-4</v>
      </c>
      <c r="F790" s="14">
        <f t="shared" si="35"/>
        <v>0.42684909770410029</v>
      </c>
    </row>
    <row r="791" spans="2:6" x14ac:dyDescent="0.3">
      <c r="B791" s="19">
        <v>43098</v>
      </c>
      <c r="C791" s="20">
        <v>-3.2179999999999999E-3</v>
      </c>
      <c r="D791" s="10">
        <f t="shared" si="36"/>
        <v>5.4255245176770828E-5</v>
      </c>
      <c r="E791" s="10">
        <f t="shared" si="37"/>
        <v>-3.2722552451767708E-3</v>
      </c>
      <c r="F791" s="14">
        <f t="shared" si="35"/>
        <v>0.46207640676811168</v>
      </c>
    </row>
    <row r="792" spans="2:6" x14ac:dyDescent="0.3">
      <c r="B792" s="19">
        <v>43101</v>
      </c>
      <c r="C792" s="20">
        <v>6.3E-5</v>
      </c>
      <c r="D792" s="10">
        <f t="shared" si="36"/>
        <v>5.4255245176770828E-5</v>
      </c>
      <c r="E792" s="10">
        <f t="shared" si="37"/>
        <v>8.7447548232291722E-6</v>
      </c>
      <c r="F792" s="14">
        <f t="shared" si="35"/>
        <v>0.46814316700582304</v>
      </c>
    </row>
    <row r="793" spans="2:6" x14ac:dyDescent="0.3">
      <c r="B793" s="19">
        <v>43102</v>
      </c>
      <c r="C793" s="20">
        <v>1.95E-4</v>
      </c>
      <c r="D793" s="10">
        <f t="shared" si="36"/>
        <v>5.4255245176770828E-5</v>
      </c>
      <c r="E793" s="10">
        <f t="shared" si="37"/>
        <v>1.4074475482322917E-4</v>
      </c>
      <c r="F793" s="14">
        <f t="shared" si="35"/>
        <v>0.40719489298784012</v>
      </c>
    </row>
    <row r="794" spans="2:6" x14ac:dyDescent="0.3">
      <c r="B794" s="19">
        <v>43103</v>
      </c>
      <c r="C794" s="20">
        <v>7.5649999999999997E-3</v>
      </c>
      <c r="D794" s="10">
        <f t="shared" si="36"/>
        <v>5.4255245176770828E-5</v>
      </c>
      <c r="E794" s="10">
        <f t="shared" si="37"/>
        <v>7.5107447548232288E-3</v>
      </c>
      <c r="F794" s="14">
        <f t="shared" si="35"/>
        <v>0.46306869155419578</v>
      </c>
    </row>
    <row r="795" spans="2:6" x14ac:dyDescent="0.3">
      <c r="B795" s="19">
        <v>43104</v>
      </c>
      <c r="C795" s="20">
        <v>1.1266E-2</v>
      </c>
      <c r="D795" s="10">
        <f t="shared" si="36"/>
        <v>5.4255245176770828E-5</v>
      </c>
      <c r="E795" s="10">
        <f t="shared" si="37"/>
        <v>1.1211744754823229E-2</v>
      </c>
      <c r="F795" s="14">
        <f t="shared" si="35"/>
        <v>0.57998477461881792</v>
      </c>
    </row>
    <row r="796" spans="2:6" x14ac:dyDescent="0.3">
      <c r="B796" s="19">
        <v>43105</v>
      </c>
      <c r="C796" s="20">
        <v>2.4120000000000001E-3</v>
      </c>
      <c r="D796" s="10">
        <f t="shared" si="36"/>
        <v>5.4255245176770828E-5</v>
      </c>
      <c r="E796" s="10">
        <f t="shared" si="37"/>
        <v>2.3577447548232293E-3</v>
      </c>
      <c r="F796" s="14">
        <f t="shared" si="35"/>
        <v>0.56576117087432798</v>
      </c>
    </row>
    <row r="797" spans="2:6" x14ac:dyDescent="0.3">
      <c r="B797" s="19">
        <v>43108</v>
      </c>
      <c r="C797" s="20">
        <v>1.2669999999999999E-3</v>
      </c>
      <c r="D797" s="10">
        <f t="shared" si="36"/>
        <v>5.4255245176770828E-5</v>
      </c>
      <c r="E797" s="10">
        <f t="shared" si="37"/>
        <v>1.2127447548232291E-3</v>
      </c>
      <c r="F797" s="14">
        <f t="shared" si="35"/>
        <v>0.50846785646187487</v>
      </c>
    </row>
    <row r="798" spans="2:6" x14ac:dyDescent="0.3">
      <c r="B798" s="19">
        <v>43109</v>
      </c>
      <c r="C798" s="20">
        <v>1.6000000000000003E-5</v>
      </c>
      <c r="D798" s="10">
        <f t="shared" si="36"/>
        <v>5.4255245176770828E-5</v>
      </c>
      <c r="E798" s="10">
        <f t="shared" si="37"/>
        <v>-3.8255245176770825E-5</v>
      </c>
      <c r="F798" s="14">
        <f t="shared" si="35"/>
        <v>0.5308795608746506</v>
      </c>
    </row>
    <row r="799" spans="2:6" x14ac:dyDescent="0.3">
      <c r="B799" s="19">
        <v>43110</v>
      </c>
      <c r="C799" s="20">
        <v>-1.9449999999999999E-3</v>
      </c>
      <c r="D799" s="10">
        <f t="shared" si="36"/>
        <v>5.4255245176770828E-5</v>
      </c>
      <c r="E799" s="10">
        <f t="shared" si="37"/>
        <v>-1.9992552451767705E-3</v>
      </c>
      <c r="F799" s="14">
        <f t="shared" si="35"/>
        <v>0.49021157443949842</v>
      </c>
    </row>
    <row r="800" spans="2:6" x14ac:dyDescent="0.3">
      <c r="B800" s="19">
        <v>43111</v>
      </c>
      <c r="C800" s="20">
        <v>2.8600000000000001E-3</v>
      </c>
      <c r="D800" s="10">
        <f t="shared" si="36"/>
        <v>5.4255245176770828E-5</v>
      </c>
      <c r="E800" s="10">
        <f t="shared" si="37"/>
        <v>2.8057447548232293E-3</v>
      </c>
      <c r="F800" s="14">
        <f t="shared" si="35"/>
        <v>0.59598626941596222</v>
      </c>
    </row>
    <row r="801" spans="2:6" x14ac:dyDescent="0.3">
      <c r="B801" s="19">
        <v>43112</v>
      </c>
      <c r="C801" s="20">
        <v>8.9519999999999999E-3</v>
      </c>
      <c r="D801" s="10">
        <f t="shared" si="36"/>
        <v>5.4255245176770828E-5</v>
      </c>
      <c r="E801" s="10">
        <f t="shared" si="37"/>
        <v>8.8977447548232291E-3</v>
      </c>
      <c r="F801" s="14">
        <f t="shared" si="35"/>
        <v>0.68023897140506961</v>
      </c>
    </row>
    <row r="802" spans="2:6" x14ac:dyDescent="0.3">
      <c r="B802" s="19">
        <v>43115</v>
      </c>
      <c r="C802" s="20">
        <v>2.2650000000000001E-3</v>
      </c>
      <c r="D802" s="10">
        <f t="shared" si="36"/>
        <v>5.4255245176770828E-5</v>
      </c>
      <c r="E802" s="10">
        <f t="shared" si="37"/>
        <v>2.2107447548232293E-3</v>
      </c>
      <c r="F802" s="14">
        <f t="shared" ref="F802:F865" si="38">(AVERAGE(E743:E802)/_xlfn.STDEV.S(C743:C802))*SQRT(12)</f>
        <v>0.73111672364604374</v>
      </c>
    </row>
    <row r="803" spans="2:6" x14ac:dyDescent="0.3">
      <c r="B803" s="19">
        <v>43116</v>
      </c>
      <c r="C803" s="20">
        <v>-3.6359999999999999E-3</v>
      </c>
      <c r="D803" s="10">
        <f t="shared" si="36"/>
        <v>5.4255245176770828E-5</v>
      </c>
      <c r="E803" s="10">
        <f t="shared" si="37"/>
        <v>-3.6902552451767707E-3</v>
      </c>
      <c r="F803" s="14">
        <f t="shared" si="38"/>
        <v>0.66106074171250329</v>
      </c>
    </row>
    <row r="804" spans="2:6" x14ac:dyDescent="0.3">
      <c r="B804" s="19">
        <v>43117</v>
      </c>
      <c r="C804" s="20">
        <v>3.7599999999999998E-4</v>
      </c>
      <c r="D804" s="10">
        <f t="shared" si="36"/>
        <v>5.4255245176770828E-5</v>
      </c>
      <c r="E804" s="10">
        <f t="shared" si="37"/>
        <v>3.2174475482322915E-4</v>
      </c>
      <c r="F804" s="14">
        <f t="shared" si="38"/>
        <v>0.67798919491932541</v>
      </c>
    </row>
    <row r="805" spans="2:6" x14ac:dyDescent="0.3">
      <c r="B805" s="19">
        <v>43118</v>
      </c>
      <c r="C805" s="20">
        <v>9.7099999999999997E-4</v>
      </c>
      <c r="D805" s="10">
        <f t="shared" si="36"/>
        <v>5.4255245176770828E-5</v>
      </c>
      <c r="E805" s="10">
        <f t="shared" si="37"/>
        <v>9.1674475482322914E-4</v>
      </c>
      <c r="F805" s="14">
        <f t="shared" si="38"/>
        <v>0.63143714261203432</v>
      </c>
    </row>
    <row r="806" spans="2:6" x14ac:dyDescent="0.3">
      <c r="B806" s="19">
        <v>43119</v>
      </c>
      <c r="C806" s="20">
        <v>4.3540000000000002E-3</v>
      </c>
      <c r="D806" s="10">
        <f t="shared" si="36"/>
        <v>5.4255245176770828E-5</v>
      </c>
      <c r="E806" s="10">
        <f t="shared" si="37"/>
        <v>4.2997447548232294E-3</v>
      </c>
      <c r="F806" s="14">
        <f t="shared" si="38"/>
        <v>0.61909710320181999</v>
      </c>
    </row>
    <row r="807" spans="2:6" x14ac:dyDescent="0.3">
      <c r="B807" s="19">
        <v>43122</v>
      </c>
      <c r="C807" s="20">
        <v>5.1640000000000002E-3</v>
      </c>
      <c r="D807" s="10">
        <f t="shared" si="36"/>
        <v>5.4255245176770828E-5</v>
      </c>
      <c r="E807" s="10">
        <f t="shared" si="37"/>
        <v>5.1097447548232294E-3</v>
      </c>
      <c r="F807" s="14">
        <f t="shared" si="38"/>
        <v>0.67392373638336245</v>
      </c>
    </row>
    <row r="808" spans="2:6" x14ac:dyDescent="0.3">
      <c r="B808" s="19">
        <v>43123</v>
      </c>
      <c r="C808" s="20">
        <v>2.9429999999999999E-3</v>
      </c>
      <c r="D808" s="10">
        <f t="shared" si="36"/>
        <v>5.4255245176770828E-5</v>
      </c>
      <c r="E808" s="10">
        <f t="shared" si="37"/>
        <v>2.888744754823229E-3</v>
      </c>
      <c r="F808" s="14">
        <f t="shared" si="38"/>
        <v>0.64476649316444734</v>
      </c>
    </row>
    <row r="809" spans="2:6" x14ac:dyDescent="0.3">
      <c r="B809" s="19">
        <v>43124</v>
      </c>
      <c r="C809" s="20">
        <v>5.006E-3</v>
      </c>
      <c r="D809" s="10">
        <f t="shared" si="36"/>
        <v>5.4255245176770828E-5</v>
      </c>
      <c r="E809" s="10">
        <f t="shared" si="37"/>
        <v>4.9517447548232292E-3</v>
      </c>
      <c r="F809" s="14">
        <f t="shared" si="38"/>
        <v>0.61728345555419828</v>
      </c>
    </row>
    <row r="810" spans="2:6" x14ac:dyDescent="0.3">
      <c r="B810" s="19">
        <v>43125</v>
      </c>
      <c r="C810" s="20">
        <v>-5.0720000000000001E-3</v>
      </c>
      <c r="D810" s="10">
        <f t="shared" si="36"/>
        <v>5.4255245176770828E-5</v>
      </c>
      <c r="E810" s="10">
        <f t="shared" si="37"/>
        <v>-5.1262552451767709E-3</v>
      </c>
      <c r="F810" s="14">
        <f t="shared" si="38"/>
        <v>0.56258972446605793</v>
      </c>
    </row>
    <row r="811" spans="2:6" x14ac:dyDescent="0.3">
      <c r="B811" s="19">
        <v>43126</v>
      </c>
      <c r="C811" s="20">
        <v>3.6389999999999999E-3</v>
      </c>
      <c r="D811" s="10">
        <f t="shared" si="36"/>
        <v>5.4255245176770828E-5</v>
      </c>
      <c r="E811" s="10">
        <f t="shared" si="37"/>
        <v>3.584744754823229E-3</v>
      </c>
      <c r="F811" s="14">
        <f t="shared" si="38"/>
        <v>0.58544800755474102</v>
      </c>
    </row>
    <row r="812" spans="2:6" x14ac:dyDescent="0.3">
      <c r="B812" s="19">
        <v>43129</v>
      </c>
      <c r="C812" s="20">
        <v>-8.8030000000000001E-3</v>
      </c>
      <c r="D812" s="10">
        <f t="shared" si="36"/>
        <v>5.4255245176770828E-5</v>
      </c>
      <c r="E812" s="10">
        <f t="shared" si="37"/>
        <v>-8.8572552451767709E-3</v>
      </c>
      <c r="F812" s="14">
        <f t="shared" si="38"/>
        <v>0.40927583851684252</v>
      </c>
    </row>
    <row r="813" spans="2:6" x14ac:dyDescent="0.3">
      <c r="B813" s="19">
        <v>43130</v>
      </c>
      <c r="C813" s="20">
        <v>-1.2239999999999999E-2</v>
      </c>
      <c r="D813" s="10">
        <f t="shared" si="36"/>
        <v>5.4255245176770828E-5</v>
      </c>
      <c r="E813" s="10">
        <f t="shared" si="37"/>
        <v>-1.229425524517677E-2</v>
      </c>
      <c r="F813" s="14">
        <f t="shared" si="38"/>
        <v>0.26516770293232012</v>
      </c>
    </row>
    <row r="814" spans="2:6" x14ac:dyDescent="0.3">
      <c r="B814" s="19">
        <v>43131</v>
      </c>
      <c r="C814" s="20">
        <v>3.5460000000000001E-3</v>
      </c>
      <c r="D814" s="10">
        <f t="shared" si="36"/>
        <v>5.4255245176770828E-5</v>
      </c>
      <c r="E814" s="10">
        <f t="shared" si="37"/>
        <v>3.4917447548232293E-3</v>
      </c>
      <c r="F814" s="14">
        <f t="shared" si="38"/>
        <v>0.30549043025744937</v>
      </c>
    </row>
    <row r="815" spans="2:6" x14ac:dyDescent="0.3">
      <c r="B815" s="19">
        <v>43132</v>
      </c>
      <c r="C815" s="20">
        <v>7.0489999999999997E-3</v>
      </c>
      <c r="D815" s="10">
        <f t="shared" si="36"/>
        <v>5.4255245176770828E-5</v>
      </c>
      <c r="E815" s="10">
        <f t="shared" si="37"/>
        <v>6.9947447548232289E-3</v>
      </c>
      <c r="F815" s="14">
        <f t="shared" si="38"/>
        <v>0.4720573798650225</v>
      </c>
    </row>
    <row r="816" spans="2:6" x14ac:dyDescent="0.3">
      <c r="B816" s="19">
        <v>43133</v>
      </c>
      <c r="C816" s="20">
        <v>-1.6809000000000001E-2</v>
      </c>
      <c r="D816" s="10">
        <f t="shared" si="36"/>
        <v>5.4255245176770828E-5</v>
      </c>
      <c r="E816" s="10">
        <f t="shared" si="37"/>
        <v>-1.6863255245176772E-2</v>
      </c>
      <c r="F816" s="14">
        <f t="shared" si="38"/>
        <v>0.32515374642545708</v>
      </c>
    </row>
    <row r="817" spans="2:6" x14ac:dyDescent="0.3">
      <c r="B817" s="19">
        <v>43136</v>
      </c>
      <c r="C817" s="20">
        <v>-2.4962000000000002E-2</v>
      </c>
      <c r="D817" s="10">
        <f t="shared" si="36"/>
        <v>5.4255245176770828E-5</v>
      </c>
      <c r="E817" s="10">
        <f t="shared" si="37"/>
        <v>-2.5016255245176772E-2</v>
      </c>
      <c r="F817" s="14">
        <f t="shared" si="38"/>
        <v>4.4825953948403559E-2</v>
      </c>
    </row>
    <row r="818" spans="2:6" x14ac:dyDescent="0.3">
      <c r="B818" s="19">
        <v>43137</v>
      </c>
      <c r="C818" s="20">
        <v>-1.1563E-2</v>
      </c>
      <c r="D818" s="10">
        <f t="shared" si="36"/>
        <v>5.4255245176770828E-5</v>
      </c>
      <c r="E818" s="10">
        <f t="shared" si="37"/>
        <v>-1.1617255245176771E-2</v>
      </c>
      <c r="F818" s="14">
        <f t="shared" si="38"/>
        <v>-1.4513872405788811E-2</v>
      </c>
    </row>
    <row r="819" spans="2:6" x14ac:dyDescent="0.3">
      <c r="B819" s="19">
        <v>43138</v>
      </c>
      <c r="C819" s="20">
        <v>-7.417E-3</v>
      </c>
      <c r="D819" s="10">
        <f t="shared" si="36"/>
        <v>5.4255245176770828E-5</v>
      </c>
      <c r="E819" s="10">
        <f t="shared" si="37"/>
        <v>-7.4712552451767708E-3</v>
      </c>
      <c r="F819" s="14">
        <f t="shared" si="38"/>
        <v>-3.2525522524461586E-2</v>
      </c>
    </row>
    <row r="820" spans="2:6" x14ac:dyDescent="0.3">
      <c r="B820" s="19">
        <v>43139</v>
      </c>
      <c r="C820" s="20">
        <v>-7.7099999999999998E-3</v>
      </c>
      <c r="D820" s="10">
        <f t="shared" si="36"/>
        <v>5.4255245176770828E-5</v>
      </c>
      <c r="E820" s="10">
        <f t="shared" si="37"/>
        <v>-7.7642552451767707E-3</v>
      </c>
      <c r="F820" s="14">
        <f t="shared" si="38"/>
        <v>-0.15187211292774175</v>
      </c>
    </row>
    <row r="821" spans="2:6" x14ac:dyDescent="0.3">
      <c r="B821" s="19">
        <v>43140</v>
      </c>
      <c r="C821" s="20">
        <v>-9.7160000000000007E-3</v>
      </c>
      <c r="D821" s="10">
        <f t="shared" si="36"/>
        <v>5.4255245176770828E-5</v>
      </c>
      <c r="E821" s="10">
        <f t="shared" si="37"/>
        <v>-9.7702552451767715E-3</v>
      </c>
      <c r="F821" s="14">
        <f t="shared" si="38"/>
        <v>-0.25852847229139447</v>
      </c>
    </row>
    <row r="822" spans="2:6" x14ac:dyDescent="0.3">
      <c r="B822" s="19">
        <v>43143</v>
      </c>
      <c r="C822" s="20">
        <v>5.4850000000000003E-3</v>
      </c>
      <c r="D822" s="10">
        <f t="shared" si="36"/>
        <v>5.4255245176770828E-5</v>
      </c>
      <c r="E822" s="10">
        <f t="shared" si="37"/>
        <v>5.4307447548232295E-3</v>
      </c>
      <c r="F822" s="14">
        <f t="shared" si="38"/>
        <v>-0.22161203509892197</v>
      </c>
    </row>
    <row r="823" spans="2:6" x14ac:dyDescent="0.3">
      <c r="B823" s="19">
        <v>43144</v>
      </c>
      <c r="C823" s="20">
        <v>4.6500000000000003E-4</v>
      </c>
      <c r="D823" s="10">
        <f t="shared" si="36"/>
        <v>5.4255245176770828E-5</v>
      </c>
      <c r="E823" s="10">
        <f t="shared" si="37"/>
        <v>4.107447548232292E-4</v>
      </c>
      <c r="F823" s="14">
        <f t="shared" si="38"/>
        <v>-0.30249870075801366</v>
      </c>
    </row>
    <row r="824" spans="2:6" x14ac:dyDescent="0.3">
      <c r="B824" s="19">
        <v>43145</v>
      </c>
      <c r="C824" s="20">
        <v>1.3164E-2</v>
      </c>
      <c r="D824" s="10">
        <f t="shared" si="36"/>
        <v>5.4255245176770828E-5</v>
      </c>
      <c r="E824" s="10">
        <f t="shared" si="37"/>
        <v>1.310974475482323E-2</v>
      </c>
      <c r="F824" s="14">
        <f t="shared" si="38"/>
        <v>-0.16784849043287875</v>
      </c>
    </row>
    <row r="825" spans="2:6" x14ac:dyDescent="0.3">
      <c r="B825" s="19">
        <v>43146</v>
      </c>
      <c r="C825" s="20">
        <v>3.539E-3</v>
      </c>
      <c r="D825" s="10">
        <f t="shared" si="36"/>
        <v>5.4255245176770828E-5</v>
      </c>
      <c r="E825" s="10">
        <f t="shared" si="37"/>
        <v>3.4847447548232292E-3</v>
      </c>
      <c r="F825" s="14">
        <f t="shared" si="38"/>
        <v>-0.13881906884318462</v>
      </c>
    </row>
    <row r="826" spans="2:6" x14ac:dyDescent="0.3">
      <c r="B826" s="19">
        <v>43147</v>
      </c>
      <c r="C826" s="20">
        <v>2.13E-4</v>
      </c>
      <c r="D826" s="10">
        <f t="shared" si="36"/>
        <v>5.4255245176770828E-5</v>
      </c>
      <c r="E826" s="10">
        <f t="shared" si="37"/>
        <v>1.5874475482322917E-4</v>
      </c>
      <c r="F826" s="14">
        <f t="shared" si="38"/>
        <v>-0.17387757477896551</v>
      </c>
    </row>
    <row r="827" spans="2:6" x14ac:dyDescent="0.3">
      <c r="B827" s="19">
        <v>43150</v>
      </c>
      <c r="C827" s="20">
        <v>-3.9300000000000001E-4</v>
      </c>
      <c r="D827" s="10">
        <f t="shared" si="36"/>
        <v>5.4255245176770828E-5</v>
      </c>
      <c r="E827" s="10">
        <f t="shared" si="37"/>
        <v>-4.4725524517677084E-4</v>
      </c>
      <c r="F827" s="14">
        <f t="shared" si="38"/>
        <v>-0.14532118114970669</v>
      </c>
    </row>
    <row r="828" spans="2:6" x14ac:dyDescent="0.3">
      <c r="B828" s="19">
        <v>43151</v>
      </c>
      <c r="C828" s="20">
        <v>-1.8270000000000001E-3</v>
      </c>
      <c r="D828" s="10">
        <f t="shared" si="36"/>
        <v>5.4255245176770828E-5</v>
      </c>
      <c r="E828" s="10">
        <f t="shared" si="37"/>
        <v>-1.8812552451767709E-3</v>
      </c>
      <c r="F828" s="14">
        <f t="shared" si="38"/>
        <v>-0.16126769575763739</v>
      </c>
    </row>
    <row r="829" spans="2:6" x14ac:dyDescent="0.3">
      <c r="B829" s="19">
        <v>43152</v>
      </c>
      <c r="C829" s="20">
        <v>1.018E-3</v>
      </c>
      <c r="D829" s="10">
        <f t="shared" si="36"/>
        <v>5.4255245176770828E-5</v>
      </c>
      <c r="E829" s="10">
        <f t="shared" si="37"/>
        <v>9.637447548232292E-4</v>
      </c>
      <c r="F829" s="14">
        <f t="shared" si="38"/>
        <v>-0.10016009095947509</v>
      </c>
    </row>
    <row r="830" spans="2:6" x14ac:dyDescent="0.3">
      <c r="B830" s="19">
        <v>43153</v>
      </c>
      <c r="C830" s="20">
        <v>-7.2300000000000001E-4</v>
      </c>
      <c r="D830" s="10">
        <f t="shared" si="36"/>
        <v>5.4255245176770828E-5</v>
      </c>
      <c r="E830" s="10">
        <f t="shared" si="37"/>
        <v>-7.7725524517677084E-4</v>
      </c>
      <c r="F830" s="14">
        <f t="shared" si="38"/>
        <v>-0.11913861225577423</v>
      </c>
    </row>
    <row r="831" spans="2:6" x14ac:dyDescent="0.3">
      <c r="B831" s="19">
        <v>43154</v>
      </c>
      <c r="C831" s="20">
        <v>3.7399999999999998E-4</v>
      </c>
      <c r="D831" s="10">
        <f t="shared" si="36"/>
        <v>5.4255245176770828E-5</v>
      </c>
      <c r="E831" s="10">
        <f t="shared" si="37"/>
        <v>3.1974475482322916E-4</v>
      </c>
      <c r="F831" s="14">
        <f t="shared" si="38"/>
        <v>-0.11115587011884895</v>
      </c>
    </row>
    <row r="832" spans="2:6" x14ac:dyDescent="0.3">
      <c r="B832" s="19">
        <v>43157</v>
      </c>
      <c r="C832" s="20">
        <v>2.5070000000000001E-3</v>
      </c>
      <c r="D832" s="10">
        <f t="shared" si="36"/>
        <v>5.4255245176770828E-5</v>
      </c>
      <c r="E832" s="10">
        <f t="shared" si="37"/>
        <v>2.4527447548232293E-3</v>
      </c>
      <c r="F832" s="14">
        <f t="shared" si="38"/>
        <v>-8.3857068939287502E-2</v>
      </c>
    </row>
    <row r="833" spans="2:6" x14ac:dyDescent="0.3">
      <c r="B833" s="19">
        <v>43158</v>
      </c>
      <c r="C833" s="20">
        <v>-1.031E-3</v>
      </c>
      <c r="D833" s="10">
        <f t="shared" si="36"/>
        <v>5.4255245176770828E-5</v>
      </c>
      <c r="E833" s="10">
        <f t="shared" si="37"/>
        <v>-1.0852552451767708E-3</v>
      </c>
      <c r="F833" s="14">
        <f t="shared" si="38"/>
        <v>-6.6673609543288631E-2</v>
      </c>
    </row>
    <row r="834" spans="2:6" x14ac:dyDescent="0.3">
      <c r="B834" s="19">
        <v>43159</v>
      </c>
      <c r="C834" s="20">
        <v>-8.2620000000000002E-3</v>
      </c>
      <c r="D834" s="10">
        <f t="shared" si="36"/>
        <v>5.4255245176770828E-5</v>
      </c>
      <c r="E834" s="10">
        <f t="shared" si="37"/>
        <v>-8.3162552451767711E-3</v>
      </c>
      <c r="F834" s="14">
        <f t="shared" si="38"/>
        <v>-7.6205477774677052E-2</v>
      </c>
    </row>
    <row r="835" spans="2:6" x14ac:dyDescent="0.3">
      <c r="B835" s="19">
        <v>43160</v>
      </c>
      <c r="C835" s="20">
        <v>-9.1059999999999995E-3</v>
      </c>
      <c r="D835" s="10">
        <f t="shared" si="36"/>
        <v>5.4255245176770828E-5</v>
      </c>
      <c r="E835" s="10">
        <f t="shared" si="37"/>
        <v>-9.1602552451767703E-3</v>
      </c>
      <c r="F835" s="14">
        <f t="shared" si="38"/>
        <v>-0.24280753514884434</v>
      </c>
    </row>
    <row r="836" spans="2:6" x14ac:dyDescent="0.3">
      <c r="B836" s="19">
        <v>43161</v>
      </c>
      <c r="C836" s="20">
        <v>6.2799999999999998E-4</v>
      </c>
      <c r="D836" s="10">
        <f t="shared" si="36"/>
        <v>5.4255245176770828E-5</v>
      </c>
      <c r="E836" s="10">
        <f t="shared" si="37"/>
        <v>5.7374475482322915E-4</v>
      </c>
      <c r="F836" s="14">
        <f t="shared" si="38"/>
        <v>-0.29049338554632748</v>
      </c>
    </row>
    <row r="837" spans="2:6" x14ac:dyDescent="0.3">
      <c r="B837" s="19">
        <v>43164</v>
      </c>
      <c r="C837" s="20">
        <v>2.2590000000000002E-3</v>
      </c>
      <c r="D837" s="10">
        <f t="shared" si="36"/>
        <v>5.4255245176770828E-5</v>
      </c>
      <c r="E837" s="10">
        <f t="shared" si="37"/>
        <v>2.2047447548232293E-3</v>
      </c>
      <c r="F837" s="14">
        <f t="shared" si="38"/>
        <v>-0.32505748123044487</v>
      </c>
    </row>
    <row r="838" spans="2:6" x14ac:dyDescent="0.3">
      <c r="B838" s="19">
        <v>43165</v>
      </c>
      <c r="C838" s="20">
        <v>2.8170000000000001E-3</v>
      </c>
      <c r="D838" s="10">
        <f t="shared" si="36"/>
        <v>5.4255245176770828E-5</v>
      </c>
      <c r="E838" s="10">
        <f t="shared" si="37"/>
        <v>2.7627447548232292E-3</v>
      </c>
      <c r="F838" s="14">
        <f t="shared" si="38"/>
        <v>-0.28168948698138851</v>
      </c>
    </row>
    <row r="839" spans="2:6" x14ac:dyDescent="0.3">
      <c r="B839" s="19">
        <v>43166</v>
      </c>
      <c r="C839" s="20">
        <v>-7.7399999999999995E-4</v>
      </c>
      <c r="D839" s="10">
        <f t="shared" si="36"/>
        <v>5.4255245176770828E-5</v>
      </c>
      <c r="E839" s="10">
        <f t="shared" si="37"/>
        <v>-8.2825524517677078E-4</v>
      </c>
      <c r="F839" s="14">
        <f t="shared" si="38"/>
        <v>-0.2439142262046804</v>
      </c>
    </row>
    <row r="840" spans="2:6" x14ac:dyDescent="0.3">
      <c r="B840" s="19">
        <v>43167</v>
      </c>
      <c r="C840" s="20">
        <v>-7.4399999999999998E-4</v>
      </c>
      <c r="D840" s="10">
        <f t="shared" si="36"/>
        <v>5.4255245176770828E-5</v>
      </c>
      <c r="E840" s="10">
        <f t="shared" si="37"/>
        <v>-7.9825524517677081E-4</v>
      </c>
      <c r="F840" s="14">
        <f t="shared" si="38"/>
        <v>-0.25551448437304791</v>
      </c>
    </row>
    <row r="841" spans="2:6" x14ac:dyDescent="0.3">
      <c r="B841" s="19">
        <v>43168</v>
      </c>
      <c r="C841" s="20">
        <v>6.0299999999999998E-3</v>
      </c>
      <c r="D841" s="10">
        <f t="shared" si="36"/>
        <v>5.4255245176770828E-5</v>
      </c>
      <c r="E841" s="10">
        <f t="shared" si="37"/>
        <v>5.9757447548232289E-3</v>
      </c>
      <c r="F841" s="14">
        <f t="shared" si="38"/>
        <v>-0.24830720101615064</v>
      </c>
    </row>
    <row r="842" spans="2:6" x14ac:dyDescent="0.3">
      <c r="B842" s="19">
        <v>43171</v>
      </c>
      <c r="C842" s="20">
        <v>-3.4600000000000001E-4</v>
      </c>
      <c r="D842" s="10">
        <f t="shared" si="36"/>
        <v>5.4255245176770828E-5</v>
      </c>
      <c r="E842" s="10">
        <f t="shared" si="37"/>
        <v>-4.0025524517677084E-4</v>
      </c>
      <c r="F842" s="14">
        <f t="shared" si="38"/>
        <v>-0.28692876551661756</v>
      </c>
    </row>
    <row r="843" spans="2:6" x14ac:dyDescent="0.3">
      <c r="B843" s="19">
        <v>43172</v>
      </c>
      <c r="C843" s="20">
        <v>-2.04E-4</v>
      </c>
      <c r="D843" s="10">
        <f t="shared" ref="D843:D906" si="39">((1+0.02)^(1/365))-1</f>
        <v>5.4255245176770828E-5</v>
      </c>
      <c r="E843" s="10">
        <f t="shared" ref="E843:E906" si="40">C843-D843</f>
        <v>-2.582552451767708E-4</v>
      </c>
      <c r="F843" s="14">
        <f t="shared" si="38"/>
        <v>-0.25190455568184028</v>
      </c>
    </row>
    <row r="844" spans="2:6" x14ac:dyDescent="0.3">
      <c r="B844" s="19">
        <v>43173</v>
      </c>
      <c r="C844" s="20">
        <v>-1.946E-3</v>
      </c>
      <c r="D844" s="10">
        <f t="shared" si="39"/>
        <v>5.4255245176770828E-5</v>
      </c>
      <c r="E844" s="10">
        <f t="shared" si="40"/>
        <v>-2.0002552451767706E-3</v>
      </c>
      <c r="F844" s="14">
        <f t="shared" si="38"/>
        <v>-0.25199307746372052</v>
      </c>
    </row>
    <row r="845" spans="2:6" x14ac:dyDescent="0.3">
      <c r="B845" s="19">
        <v>43174</v>
      </c>
      <c r="C845" s="20">
        <v>-3.6000000000000002E-4</v>
      </c>
      <c r="D845" s="10">
        <f t="shared" si="39"/>
        <v>5.4255245176770828E-5</v>
      </c>
      <c r="E845" s="10">
        <f t="shared" si="40"/>
        <v>-4.1425524517677085E-4</v>
      </c>
      <c r="F845" s="14">
        <f t="shared" si="38"/>
        <v>-0.29374660702900451</v>
      </c>
    </row>
    <row r="846" spans="2:6" x14ac:dyDescent="0.3">
      <c r="B846" s="19">
        <v>43175</v>
      </c>
      <c r="C846" s="20">
        <v>1.684E-3</v>
      </c>
      <c r="D846" s="10">
        <f t="shared" si="39"/>
        <v>5.4255245176770828E-5</v>
      </c>
      <c r="E846" s="10">
        <f t="shared" si="40"/>
        <v>1.6297447548232291E-3</v>
      </c>
      <c r="F846" s="14">
        <f t="shared" si="38"/>
        <v>-0.28443491105221785</v>
      </c>
    </row>
    <row r="847" spans="2:6" x14ac:dyDescent="0.3">
      <c r="B847" s="19">
        <v>43178</v>
      </c>
      <c r="C847" s="20">
        <v>-2.3270000000000001E-3</v>
      </c>
      <c r="D847" s="10">
        <f t="shared" si="39"/>
        <v>5.4255245176770828E-5</v>
      </c>
      <c r="E847" s="10">
        <f t="shared" si="40"/>
        <v>-2.3812552451767709E-3</v>
      </c>
      <c r="F847" s="14">
        <f t="shared" si="38"/>
        <v>-0.30661213425293032</v>
      </c>
    </row>
    <row r="848" spans="2:6" x14ac:dyDescent="0.3">
      <c r="B848" s="19">
        <v>43179</v>
      </c>
      <c r="C848" s="20">
        <v>3.068E-3</v>
      </c>
      <c r="D848" s="10">
        <f t="shared" si="39"/>
        <v>5.4255245176770828E-5</v>
      </c>
      <c r="E848" s="10">
        <f t="shared" si="40"/>
        <v>3.0137447548232292E-3</v>
      </c>
      <c r="F848" s="14">
        <f t="shared" si="38"/>
        <v>-0.30316651322367266</v>
      </c>
    </row>
    <row r="849" spans="2:6" x14ac:dyDescent="0.3">
      <c r="B849" s="19">
        <v>43180</v>
      </c>
      <c r="C849" s="20">
        <v>5.2249999999999996E-3</v>
      </c>
      <c r="D849" s="10">
        <f t="shared" si="39"/>
        <v>5.4255245176770828E-5</v>
      </c>
      <c r="E849" s="10">
        <f t="shared" si="40"/>
        <v>5.1707447548232288E-3</v>
      </c>
      <c r="F849" s="14">
        <f t="shared" si="38"/>
        <v>-0.24136061824721558</v>
      </c>
    </row>
    <row r="850" spans="2:6" x14ac:dyDescent="0.3">
      <c r="B850" s="19">
        <v>43181</v>
      </c>
      <c r="C850" s="20">
        <v>-5.4429999999999999E-3</v>
      </c>
      <c r="D850" s="10">
        <f t="shared" si="39"/>
        <v>5.4255245176770828E-5</v>
      </c>
      <c r="E850" s="10">
        <f t="shared" si="40"/>
        <v>-5.4972552451767707E-3</v>
      </c>
      <c r="F850" s="14">
        <f t="shared" si="38"/>
        <v>-0.28084443536957648</v>
      </c>
    </row>
    <row r="851" spans="2:6" x14ac:dyDescent="0.3">
      <c r="B851" s="19">
        <v>43182</v>
      </c>
      <c r="C851" s="20">
        <v>3.1500000000000001E-4</v>
      </c>
      <c r="D851" s="10">
        <f t="shared" si="39"/>
        <v>5.4255245176770828E-5</v>
      </c>
      <c r="E851" s="10">
        <f t="shared" si="40"/>
        <v>2.6074475482322919E-4</v>
      </c>
      <c r="F851" s="14">
        <f t="shared" si="38"/>
        <v>-0.24965442996046364</v>
      </c>
    </row>
    <row r="852" spans="2:6" x14ac:dyDescent="0.3">
      <c r="B852" s="19">
        <v>43185</v>
      </c>
      <c r="C852" s="20">
        <v>2.3930000000000002E-3</v>
      </c>
      <c r="D852" s="10">
        <f t="shared" si="39"/>
        <v>5.4255245176770828E-5</v>
      </c>
      <c r="E852" s="10">
        <f t="shared" si="40"/>
        <v>2.3387447548232293E-3</v>
      </c>
      <c r="F852" s="14">
        <f t="shared" si="38"/>
        <v>-0.22846546733244932</v>
      </c>
    </row>
    <row r="853" spans="2:6" x14ac:dyDescent="0.3">
      <c r="B853" s="19">
        <v>43186</v>
      </c>
      <c r="C853" s="20">
        <v>-1.751E-3</v>
      </c>
      <c r="D853" s="10">
        <f t="shared" si="39"/>
        <v>5.4255245176770828E-5</v>
      </c>
      <c r="E853" s="10">
        <f t="shared" si="40"/>
        <v>-1.8052552451767708E-3</v>
      </c>
      <c r="F853" s="14">
        <f t="shared" si="38"/>
        <v>-0.24576751259844776</v>
      </c>
    </row>
    <row r="854" spans="2:6" x14ac:dyDescent="0.3">
      <c r="B854" s="19">
        <v>43187</v>
      </c>
      <c r="C854" s="20">
        <v>-2.8279999999999998E-3</v>
      </c>
      <c r="D854" s="10">
        <f t="shared" si="39"/>
        <v>5.4255245176770828E-5</v>
      </c>
      <c r="E854" s="10">
        <f t="shared" si="40"/>
        <v>-2.8822552451767706E-3</v>
      </c>
      <c r="F854" s="14">
        <f t="shared" si="38"/>
        <v>-0.34269997813212705</v>
      </c>
    </row>
    <row r="855" spans="2:6" x14ac:dyDescent="0.3">
      <c r="B855" s="19">
        <v>43188</v>
      </c>
      <c r="C855" s="20">
        <v>3.3570000000000002E-3</v>
      </c>
      <c r="D855" s="10">
        <f t="shared" si="39"/>
        <v>5.4255245176770828E-5</v>
      </c>
      <c r="E855" s="10">
        <f t="shared" si="40"/>
        <v>3.3027447548232293E-3</v>
      </c>
      <c r="F855" s="14">
        <f t="shared" si="38"/>
        <v>-0.42543452100187712</v>
      </c>
    </row>
    <row r="856" spans="2:6" x14ac:dyDescent="0.3">
      <c r="B856" s="19">
        <v>43189</v>
      </c>
      <c r="C856" s="20">
        <v>7.0299999999999996E-4</v>
      </c>
      <c r="D856" s="10">
        <f t="shared" si="39"/>
        <v>5.4255245176770828E-5</v>
      </c>
      <c r="E856" s="10">
        <f t="shared" si="40"/>
        <v>6.4874475482322913E-4</v>
      </c>
      <c r="F856" s="14">
        <f t="shared" si="38"/>
        <v>-0.44205390814902046</v>
      </c>
    </row>
    <row r="857" spans="2:6" x14ac:dyDescent="0.3">
      <c r="B857" s="19">
        <v>43192</v>
      </c>
      <c r="C857" s="20">
        <v>-3.2049999999999999E-3</v>
      </c>
      <c r="D857" s="10">
        <f t="shared" si="39"/>
        <v>5.4255245176770828E-5</v>
      </c>
      <c r="E857" s="10">
        <f t="shared" si="40"/>
        <v>-3.2592552451767708E-3</v>
      </c>
      <c r="F857" s="14">
        <f t="shared" si="38"/>
        <v>-0.48345194780133499</v>
      </c>
    </row>
    <row r="858" spans="2:6" x14ac:dyDescent="0.3">
      <c r="B858" s="19">
        <v>43193</v>
      </c>
      <c r="C858" s="20">
        <v>9.0200000000000002E-4</v>
      </c>
      <c r="D858" s="10">
        <f t="shared" si="39"/>
        <v>5.4255245176770828E-5</v>
      </c>
      <c r="E858" s="10">
        <f t="shared" si="40"/>
        <v>8.477447548232292E-4</v>
      </c>
      <c r="F858" s="14">
        <f t="shared" si="38"/>
        <v>-0.47498311875375393</v>
      </c>
    </row>
    <row r="859" spans="2:6" x14ac:dyDescent="0.3">
      <c r="B859" s="19">
        <v>43194</v>
      </c>
      <c r="C859" s="20">
        <v>2.1549999999999998E-3</v>
      </c>
      <c r="D859" s="10">
        <f t="shared" si="39"/>
        <v>5.4255245176770828E-5</v>
      </c>
      <c r="E859" s="10">
        <f t="shared" si="40"/>
        <v>2.100744754823229E-3</v>
      </c>
      <c r="F859" s="14">
        <f t="shared" si="38"/>
        <v>-0.43621199774367292</v>
      </c>
    </row>
    <row r="860" spans="2:6" x14ac:dyDescent="0.3">
      <c r="B860" s="19">
        <v>43195</v>
      </c>
      <c r="C860" s="20">
        <v>-1.524E-3</v>
      </c>
      <c r="D860" s="10">
        <f t="shared" si="39"/>
        <v>5.4255245176770828E-5</v>
      </c>
      <c r="E860" s="10">
        <f t="shared" si="40"/>
        <v>-1.5782552451767708E-3</v>
      </c>
      <c r="F860" s="14">
        <f t="shared" si="38"/>
        <v>-0.47819379760452224</v>
      </c>
    </row>
    <row r="861" spans="2:6" x14ac:dyDescent="0.3">
      <c r="B861" s="19">
        <v>43196</v>
      </c>
      <c r="C861" s="20">
        <v>-4.2929999999999999E-3</v>
      </c>
      <c r="D861" s="10">
        <f t="shared" si="39"/>
        <v>5.4255245176770828E-5</v>
      </c>
      <c r="E861" s="10">
        <f t="shared" si="40"/>
        <v>-4.3472552451767708E-3</v>
      </c>
      <c r="F861" s="14">
        <f t="shared" si="38"/>
        <v>-0.61308415525484183</v>
      </c>
    </row>
    <row r="862" spans="2:6" x14ac:dyDescent="0.3">
      <c r="B862" s="19">
        <v>43199</v>
      </c>
      <c r="C862" s="20">
        <v>8.4000000000000003E-4</v>
      </c>
      <c r="D862" s="10">
        <f t="shared" si="39"/>
        <v>5.4255245176770828E-5</v>
      </c>
      <c r="E862" s="10">
        <f t="shared" si="40"/>
        <v>7.8574475482322921E-4</v>
      </c>
      <c r="F862" s="14">
        <f t="shared" si="38"/>
        <v>-0.62765532134594315</v>
      </c>
    </row>
    <row r="863" spans="2:6" x14ac:dyDescent="0.3">
      <c r="B863" s="19">
        <v>43200</v>
      </c>
      <c r="C863" s="20">
        <v>4.3769999999999998E-3</v>
      </c>
      <c r="D863" s="10">
        <f t="shared" si="39"/>
        <v>5.4255245176770828E-5</v>
      </c>
      <c r="E863" s="10">
        <f t="shared" si="40"/>
        <v>4.322744754823229E-3</v>
      </c>
      <c r="F863" s="14">
        <f t="shared" si="38"/>
        <v>-0.54882764817509611</v>
      </c>
    </row>
    <row r="864" spans="2:6" x14ac:dyDescent="0.3">
      <c r="B864" s="19">
        <v>43201</v>
      </c>
      <c r="C864" s="20">
        <v>3.4380000000000001E-3</v>
      </c>
      <c r="D864" s="10">
        <f t="shared" si="39"/>
        <v>5.4255245176770828E-5</v>
      </c>
      <c r="E864" s="10">
        <f t="shared" si="40"/>
        <v>3.3837447548232293E-3</v>
      </c>
      <c r="F864" s="14">
        <f t="shared" si="38"/>
        <v>-0.5178781385736877</v>
      </c>
    </row>
    <row r="865" spans="2:6" x14ac:dyDescent="0.3">
      <c r="B865" s="19">
        <v>43202</v>
      </c>
      <c r="C865" s="20">
        <v>2.5209999999999998E-3</v>
      </c>
      <c r="D865" s="10">
        <f t="shared" si="39"/>
        <v>5.4255245176770828E-5</v>
      </c>
      <c r="E865" s="10">
        <f t="shared" si="40"/>
        <v>2.466744754823229E-3</v>
      </c>
      <c r="F865" s="14">
        <f t="shared" si="38"/>
        <v>-0.50237493633502583</v>
      </c>
    </row>
    <row r="866" spans="2:6" x14ac:dyDescent="0.3">
      <c r="B866" s="19">
        <v>43203</v>
      </c>
      <c r="C866" s="20">
        <v>1.8370000000000001E-3</v>
      </c>
      <c r="D866" s="10">
        <f t="shared" si="39"/>
        <v>5.4255245176770828E-5</v>
      </c>
      <c r="E866" s="10">
        <f t="shared" si="40"/>
        <v>1.7827447548232293E-3</v>
      </c>
      <c r="F866" s="14">
        <f t="shared" ref="F866:F929" si="41">(AVERAGE(E807:E866)/_xlfn.STDEV.S(C807:C866))*SQRT(12)</f>
        <v>-0.52839574491823371</v>
      </c>
    </row>
    <row r="867" spans="2:6" x14ac:dyDescent="0.3">
      <c r="B867" s="19">
        <v>43206</v>
      </c>
      <c r="C867" s="20">
        <v>-1.0660000000000001E-3</v>
      </c>
      <c r="D867" s="10">
        <f t="shared" si="39"/>
        <v>5.4255245176770828E-5</v>
      </c>
      <c r="E867" s="10">
        <f t="shared" si="40"/>
        <v>-1.1202552451767709E-3</v>
      </c>
      <c r="F867" s="14">
        <f t="shared" si="41"/>
        <v>-0.59221019836125655</v>
      </c>
    </row>
    <row r="868" spans="2:6" x14ac:dyDescent="0.3">
      <c r="B868" s="19">
        <v>43207</v>
      </c>
      <c r="C868" s="20">
        <v>1.846E-3</v>
      </c>
      <c r="D868" s="10">
        <f t="shared" si="39"/>
        <v>5.4255245176770828E-5</v>
      </c>
      <c r="E868" s="10">
        <f t="shared" si="40"/>
        <v>1.7917447548232292E-3</v>
      </c>
      <c r="F868" s="14">
        <f t="shared" si="41"/>
        <v>-0.60368864490782592</v>
      </c>
    </row>
    <row r="869" spans="2:6" x14ac:dyDescent="0.3">
      <c r="B869" s="19">
        <v>43208</v>
      </c>
      <c r="C869" s="20">
        <v>4.3870000000000003E-3</v>
      </c>
      <c r="D869" s="10">
        <f t="shared" si="39"/>
        <v>5.4255245176770828E-5</v>
      </c>
      <c r="E869" s="10">
        <f t="shared" si="40"/>
        <v>4.3327447548232294E-3</v>
      </c>
      <c r="F869" s="14">
        <f t="shared" si="41"/>
        <v>-0.61058953954450368</v>
      </c>
    </row>
    <row r="870" spans="2:6" x14ac:dyDescent="0.3">
      <c r="B870" s="19">
        <v>43209</v>
      </c>
      <c r="C870" s="20">
        <v>-4.3099999999999996E-3</v>
      </c>
      <c r="D870" s="10">
        <f t="shared" si="39"/>
        <v>5.4255245176770828E-5</v>
      </c>
      <c r="E870" s="10">
        <f t="shared" si="40"/>
        <v>-4.3642552451767704E-3</v>
      </c>
      <c r="F870" s="14">
        <f t="shared" si="41"/>
        <v>-0.60409837177563286</v>
      </c>
    </row>
    <row r="871" spans="2:6" x14ac:dyDescent="0.3">
      <c r="B871" s="19">
        <v>43210</v>
      </c>
      <c r="C871" s="20">
        <v>-3.8219999999999999E-3</v>
      </c>
      <c r="D871" s="10">
        <f t="shared" si="39"/>
        <v>5.4255245176770828E-5</v>
      </c>
      <c r="E871" s="10">
        <f t="shared" si="40"/>
        <v>-3.8762552451767707E-3</v>
      </c>
      <c r="F871" s="14">
        <f t="shared" si="41"/>
        <v>-0.67774604624466406</v>
      </c>
    </row>
    <row r="872" spans="2:6" x14ac:dyDescent="0.3">
      <c r="B872" s="19">
        <v>43213</v>
      </c>
      <c r="C872" s="20">
        <v>-2.7109999999999999E-3</v>
      </c>
      <c r="D872" s="10">
        <f t="shared" si="39"/>
        <v>5.4255245176770828E-5</v>
      </c>
      <c r="E872" s="10">
        <f t="shared" si="40"/>
        <v>-2.7652552451767707E-3</v>
      </c>
      <c r="F872" s="14">
        <f t="shared" si="41"/>
        <v>-0.62772705807599538</v>
      </c>
    </row>
    <row r="873" spans="2:6" x14ac:dyDescent="0.3">
      <c r="B873" s="19">
        <v>43214</v>
      </c>
      <c r="C873" s="20">
        <v>-2.2690000000000002E-3</v>
      </c>
      <c r="D873" s="10">
        <f t="shared" si="39"/>
        <v>5.4255245176770828E-5</v>
      </c>
      <c r="E873" s="10">
        <f t="shared" si="40"/>
        <v>-2.323255245176771E-3</v>
      </c>
      <c r="F873" s="14">
        <f t="shared" si="41"/>
        <v>-0.54758193694568857</v>
      </c>
    </row>
    <row r="874" spans="2:6" x14ac:dyDescent="0.3">
      <c r="B874" s="19">
        <v>43215</v>
      </c>
      <c r="C874" s="20">
        <v>4.9700000000000005E-4</v>
      </c>
      <c r="D874" s="10">
        <f t="shared" si="39"/>
        <v>5.4255245176770828E-5</v>
      </c>
      <c r="E874" s="10">
        <f t="shared" si="40"/>
        <v>4.4274475482322922E-4</v>
      </c>
      <c r="F874" s="14">
        <f t="shared" si="41"/>
        <v>-0.58082387948758663</v>
      </c>
    </row>
    <row r="875" spans="2:6" x14ac:dyDescent="0.3">
      <c r="B875" s="19">
        <v>43216</v>
      </c>
      <c r="C875" s="20">
        <v>4.7990000000000003E-3</v>
      </c>
      <c r="D875" s="10">
        <f t="shared" si="39"/>
        <v>5.4255245176770828E-5</v>
      </c>
      <c r="E875" s="10">
        <f t="shared" si="40"/>
        <v>4.7447447548232295E-3</v>
      </c>
      <c r="F875" s="14">
        <f t="shared" si="41"/>
        <v>-0.60837628458303838</v>
      </c>
    </row>
    <row r="876" spans="2:6" x14ac:dyDescent="0.3">
      <c r="B876" s="19">
        <v>43217</v>
      </c>
      <c r="C876" s="20">
        <v>-1.369E-3</v>
      </c>
      <c r="D876" s="10">
        <f t="shared" si="39"/>
        <v>5.4255245176770828E-5</v>
      </c>
      <c r="E876" s="10">
        <f t="shared" si="40"/>
        <v>-1.4232552451767708E-3</v>
      </c>
      <c r="F876" s="14">
        <f t="shared" si="41"/>
        <v>-0.48517376364828019</v>
      </c>
    </row>
    <row r="877" spans="2:6" x14ac:dyDescent="0.3">
      <c r="B877" s="19">
        <v>43220</v>
      </c>
      <c r="C877" s="20">
        <v>2.8800000000000001E-4</v>
      </c>
      <c r="D877" s="10">
        <f t="shared" si="39"/>
        <v>5.4255245176770828E-5</v>
      </c>
      <c r="E877" s="10">
        <f t="shared" si="40"/>
        <v>2.3374475482322918E-4</v>
      </c>
      <c r="F877" s="14">
        <f t="shared" si="41"/>
        <v>-0.26239278577533498</v>
      </c>
    </row>
    <row r="878" spans="2:6" x14ac:dyDescent="0.3">
      <c r="B878" s="19">
        <v>43221</v>
      </c>
      <c r="C878" s="20">
        <v>-1.4679999999999999E-3</v>
      </c>
      <c r="D878" s="10">
        <f t="shared" si="39"/>
        <v>5.4255245176770828E-5</v>
      </c>
      <c r="E878" s="10">
        <f t="shared" si="40"/>
        <v>-1.5222552451767707E-3</v>
      </c>
      <c r="F878" s="14">
        <f t="shared" si="41"/>
        <v>-0.1325144199931694</v>
      </c>
    </row>
    <row r="879" spans="2:6" x14ac:dyDescent="0.3">
      <c r="B879" s="19">
        <v>43222</v>
      </c>
      <c r="C879" s="20">
        <v>3.3E-4</v>
      </c>
      <c r="D879" s="10">
        <f t="shared" si="39"/>
        <v>5.4255245176770828E-5</v>
      </c>
      <c r="E879" s="10">
        <f t="shared" si="40"/>
        <v>2.7574475482322917E-4</v>
      </c>
      <c r="F879" s="14">
        <f t="shared" si="41"/>
        <v>-1.9917806048093102E-2</v>
      </c>
    </row>
    <row r="880" spans="2:6" x14ac:dyDescent="0.3">
      <c r="B880" s="19">
        <v>43223</v>
      </c>
      <c r="C880" s="20">
        <v>-1.0480000000000001E-3</v>
      </c>
      <c r="D880" s="10">
        <f t="shared" si="39"/>
        <v>5.4255245176770828E-5</v>
      </c>
      <c r="E880" s="10">
        <f t="shared" si="40"/>
        <v>-1.1022552451767709E-3</v>
      </c>
      <c r="F880" s="14">
        <f t="shared" si="41"/>
        <v>8.3342846549458782E-2</v>
      </c>
    </row>
    <row r="881" spans="2:6" x14ac:dyDescent="0.3">
      <c r="B881" s="19">
        <v>43224</v>
      </c>
      <c r="C881" s="20">
        <v>3.862E-3</v>
      </c>
      <c r="D881" s="10">
        <f t="shared" si="39"/>
        <v>5.4255245176770828E-5</v>
      </c>
      <c r="E881" s="10">
        <f t="shared" si="40"/>
        <v>3.8077447548232292E-3</v>
      </c>
      <c r="F881" s="14">
        <f t="shared" si="41"/>
        <v>0.31247536367704637</v>
      </c>
    </row>
    <row r="882" spans="2:6" x14ac:dyDescent="0.3">
      <c r="B882" s="19">
        <v>43227</v>
      </c>
      <c r="C882" s="20">
        <v>3.8119999999999999E-3</v>
      </c>
      <c r="D882" s="10">
        <f t="shared" si="39"/>
        <v>5.4255245176770828E-5</v>
      </c>
      <c r="E882" s="10">
        <f t="shared" si="40"/>
        <v>3.757744754823229E-3</v>
      </c>
      <c r="F882" s="14">
        <f t="shared" si="41"/>
        <v>0.287722505662315</v>
      </c>
    </row>
    <row r="883" spans="2:6" x14ac:dyDescent="0.3">
      <c r="B883" s="19">
        <v>43228</v>
      </c>
      <c r="C883" s="20">
        <v>-3.882E-3</v>
      </c>
      <c r="D883" s="10">
        <f t="shared" si="39"/>
        <v>5.4255245176770828E-5</v>
      </c>
      <c r="E883" s="10">
        <f t="shared" si="40"/>
        <v>-3.9362552451767709E-3</v>
      </c>
      <c r="F883" s="14">
        <f t="shared" si="41"/>
        <v>0.2125759606551022</v>
      </c>
    </row>
    <row r="884" spans="2:6" x14ac:dyDescent="0.3">
      <c r="B884" s="19">
        <v>43229</v>
      </c>
      <c r="C884" s="20">
        <v>8.345E-3</v>
      </c>
      <c r="D884" s="10">
        <f t="shared" si="39"/>
        <v>5.4255245176770828E-5</v>
      </c>
      <c r="E884" s="10">
        <f t="shared" si="40"/>
        <v>8.2907447548232292E-3</v>
      </c>
      <c r="F884" s="14">
        <f t="shared" si="41"/>
        <v>0.14359001200250343</v>
      </c>
    </row>
    <row r="885" spans="2:6" x14ac:dyDescent="0.3">
      <c r="B885" s="19">
        <v>43230</v>
      </c>
      <c r="C885" s="20">
        <v>-2.568E-3</v>
      </c>
      <c r="D885" s="10">
        <f t="shared" si="39"/>
        <v>5.4255245176770828E-5</v>
      </c>
      <c r="E885" s="10">
        <f t="shared" si="40"/>
        <v>-2.6222552451767708E-3</v>
      </c>
      <c r="F885" s="14">
        <f t="shared" si="41"/>
        <v>3.5164678793876768E-2</v>
      </c>
    </row>
    <row r="886" spans="2:6" x14ac:dyDescent="0.3">
      <c r="B886" s="19">
        <v>43231</v>
      </c>
      <c r="C886" s="20">
        <v>-7.2000000000000005E-4</v>
      </c>
      <c r="D886" s="10">
        <f t="shared" si="39"/>
        <v>5.4255245176770828E-5</v>
      </c>
      <c r="E886" s="10">
        <f t="shared" si="40"/>
        <v>-7.7425524517677087E-4</v>
      </c>
      <c r="F886" s="14">
        <f t="shared" si="41"/>
        <v>1.8515481954220911E-2</v>
      </c>
    </row>
    <row r="887" spans="2:6" x14ac:dyDescent="0.3">
      <c r="B887" s="19">
        <v>43234</v>
      </c>
      <c r="C887" s="20">
        <v>2.6329999999999999E-3</v>
      </c>
      <c r="D887" s="10">
        <f t="shared" si="39"/>
        <v>5.4255245176770828E-5</v>
      </c>
      <c r="E887" s="10">
        <f t="shared" si="40"/>
        <v>2.5787447548232291E-3</v>
      </c>
      <c r="F887" s="14">
        <f t="shared" si="41"/>
        <v>7.2096818629799359E-2</v>
      </c>
    </row>
    <row r="888" spans="2:6" x14ac:dyDescent="0.3">
      <c r="B888" s="19">
        <v>43235</v>
      </c>
      <c r="C888" s="20">
        <v>4.228E-3</v>
      </c>
      <c r="D888" s="10">
        <f t="shared" si="39"/>
        <v>5.4255245176770828E-5</v>
      </c>
      <c r="E888" s="10">
        <f t="shared" si="40"/>
        <v>4.1737447548232292E-3</v>
      </c>
      <c r="F888" s="14">
        <f t="shared" si="41"/>
        <v>0.17773541660848302</v>
      </c>
    </row>
    <row r="889" spans="2:6" x14ac:dyDescent="0.3">
      <c r="B889" s="19">
        <v>43236</v>
      </c>
      <c r="C889" s="20">
        <v>1.8699999999999999E-4</v>
      </c>
      <c r="D889" s="10">
        <f t="shared" si="39"/>
        <v>5.4255245176770828E-5</v>
      </c>
      <c r="E889" s="10">
        <f t="shared" si="40"/>
        <v>1.3274475482322916E-4</v>
      </c>
      <c r="F889" s="14">
        <f t="shared" si="41"/>
        <v>0.16322253511282772</v>
      </c>
    </row>
    <row r="890" spans="2:6" x14ac:dyDescent="0.3">
      <c r="B890" s="19">
        <v>43237</v>
      </c>
      <c r="C890" s="20">
        <v>1.732E-3</v>
      </c>
      <c r="D890" s="10">
        <f t="shared" si="39"/>
        <v>5.4255245176770828E-5</v>
      </c>
      <c r="E890" s="10">
        <f t="shared" si="40"/>
        <v>1.6777447548232292E-3</v>
      </c>
      <c r="F890" s="14">
        <f t="shared" si="41"/>
        <v>0.20614388290740593</v>
      </c>
    </row>
    <row r="891" spans="2:6" x14ac:dyDescent="0.3">
      <c r="B891" s="19">
        <v>43238</v>
      </c>
      <c r="C891" s="20">
        <v>-4.7320000000000001E-3</v>
      </c>
      <c r="D891" s="10">
        <f t="shared" si="39"/>
        <v>5.4255245176770828E-5</v>
      </c>
      <c r="E891" s="10">
        <f t="shared" si="40"/>
        <v>-4.7862552451767709E-3</v>
      </c>
      <c r="F891" s="14">
        <f t="shared" si="41"/>
        <v>0.11435256399500549</v>
      </c>
    </row>
    <row r="892" spans="2:6" x14ac:dyDescent="0.3">
      <c r="B892" s="19">
        <v>43241</v>
      </c>
      <c r="C892" s="20">
        <v>3.1000000000000001E-5</v>
      </c>
      <c r="D892" s="10">
        <f t="shared" si="39"/>
        <v>5.4255245176770828E-5</v>
      </c>
      <c r="E892" s="10">
        <f t="shared" si="40"/>
        <v>-2.3255245176770826E-5</v>
      </c>
      <c r="F892" s="14">
        <f t="shared" si="41"/>
        <v>7.1999823779436617E-2</v>
      </c>
    </row>
    <row r="893" spans="2:6" x14ac:dyDescent="0.3">
      <c r="B893" s="19">
        <v>43242</v>
      </c>
      <c r="C893" s="20">
        <v>-1.6100000000000001E-4</v>
      </c>
      <c r="D893" s="10">
        <f t="shared" si="39"/>
        <v>5.4255245176770828E-5</v>
      </c>
      <c r="E893" s="10">
        <f t="shared" si="40"/>
        <v>-2.1525524517677084E-4</v>
      </c>
      <c r="F893" s="14">
        <f t="shared" si="41"/>
        <v>8.7135283295470337E-2</v>
      </c>
    </row>
    <row r="894" spans="2:6" x14ac:dyDescent="0.3">
      <c r="B894" s="19">
        <v>43243</v>
      </c>
      <c r="C894" s="20">
        <v>-5.1390000000000003E-3</v>
      </c>
      <c r="D894" s="10">
        <f t="shared" si="39"/>
        <v>5.4255245176770828E-5</v>
      </c>
      <c r="E894" s="10">
        <f t="shared" si="40"/>
        <v>-5.1932552451767712E-3</v>
      </c>
      <c r="F894" s="14">
        <f t="shared" si="41"/>
        <v>0.14607316323347533</v>
      </c>
    </row>
    <row r="895" spans="2:6" x14ac:dyDescent="0.3">
      <c r="B895" s="19">
        <v>43244</v>
      </c>
      <c r="C895" s="20">
        <v>-4.9129999999999998E-3</v>
      </c>
      <c r="D895" s="10">
        <f t="shared" si="39"/>
        <v>5.4255245176770828E-5</v>
      </c>
      <c r="E895" s="10">
        <f t="shared" si="40"/>
        <v>-4.9672552451767707E-3</v>
      </c>
      <c r="F895" s="14">
        <f t="shared" si="41"/>
        <v>0.23301429301529802</v>
      </c>
    </row>
    <row r="896" spans="2:6" x14ac:dyDescent="0.3">
      <c r="B896" s="19">
        <v>43245</v>
      </c>
      <c r="C896" s="20">
        <v>-6.7140000000000003E-3</v>
      </c>
      <c r="D896" s="10">
        <f t="shared" si="39"/>
        <v>5.4255245176770828E-5</v>
      </c>
      <c r="E896" s="10">
        <f t="shared" si="40"/>
        <v>-6.7682552451767712E-3</v>
      </c>
      <c r="F896" s="14">
        <f t="shared" si="41"/>
        <v>9.063706413727074E-2</v>
      </c>
    </row>
    <row r="897" spans="2:6" x14ac:dyDescent="0.3">
      <c r="B897" s="19">
        <v>43248</v>
      </c>
      <c r="C897" s="20">
        <v>-3.4499999999999998E-4</v>
      </c>
      <c r="D897" s="10">
        <f t="shared" si="39"/>
        <v>5.4255245176770828E-5</v>
      </c>
      <c r="E897" s="10">
        <f t="shared" si="40"/>
        <v>-3.9925524517677081E-4</v>
      </c>
      <c r="F897" s="14">
        <f t="shared" si="41"/>
        <v>4.364653449346282E-2</v>
      </c>
    </row>
    <row r="898" spans="2:6" x14ac:dyDescent="0.3">
      <c r="B898" s="19">
        <v>43249</v>
      </c>
      <c r="C898" s="20">
        <v>-1.1457E-2</v>
      </c>
      <c r="D898" s="10">
        <f t="shared" si="39"/>
        <v>5.4255245176770828E-5</v>
      </c>
      <c r="E898" s="10">
        <f t="shared" si="40"/>
        <v>-1.1511255245176771E-2</v>
      </c>
      <c r="F898" s="14">
        <f t="shared" si="41"/>
        <v>-0.19647573138450575</v>
      </c>
    </row>
    <row r="899" spans="2:6" x14ac:dyDescent="0.3">
      <c r="B899" s="19">
        <v>43250</v>
      </c>
      <c r="C899" s="20">
        <v>1.64E-3</v>
      </c>
      <c r="D899" s="10">
        <f t="shared" si="39"/>
        <v>5.4255245176770828E-5</v>
      </c>
      <c r="E899" s="10">
        <f t="shared" si="40"/>
        <v>1.5857447548232291E-3</v>
      </c>
      <c r="F899" s="14">
        <f t="shared" si="41"/>
        <v>-0.15623427930480058</v>
      </c>
    </row>
    <row r="900" spans="2:6" x14ac:dyDescent="0.3">
      <c r="B900" s="19">
        <v>43251</v>
      </c>
      <c r="C900" s="20">
        <v>-3.7929999999999999E-3</v>
      </c>
      <c r="D900" s="10">
        <f t="shared" si="39"/>
        <v>5.4255245176770828E-5</v>
      </c>
      <c r="E900" s="10">
        <f t="shared" si="40"/>
        <v>-3.8472552451767708E-3</v>
      </c>
      <c r="F900" s="14">
        <f t="shared" si="41"/>
        <v>-0.20475330150458559</v>
      </c>
    </row>
    <row r="901" spans="2:6" x14ac:dyDescent="0.3">
      <c r="B901" s="19">
        <v>43252</v>
      </c>
      <c r="C901" s="20">
        <v>3.5729999999999998E-3</v>
      </c>
      <c r="D901" s="10">
        <f t="shared" si="39"/>
        <v>5.4255245176770828E-5</v>
      </c>
      <c r="E901" s="10">
        <f t="shared" si="40"/>
        <v>3.518744754823229E-3</v>
      </c>
      <c r="F901" s="14">
        <f t="shared" si="41"/>
        <v>-0.24916256716704413</v>
      </c>
    </row>
    <row r="902" spans="2:6" x14ac:dyDescent="0.3">
      <c r="B902" s="19">
        <v>43255</v>
      </c>
      <c r="C902" s="20">
        <v>6.9999999999999994E-5</v>
      </c>
      <c r="D902" s="10">
        <f t="shared" si="39"/>
        <v>5.4255245176770828E-5</v>
      </c>
      <c r="E902" s="10">
        <f t="shared" si="40"/>
        <v>1.5744754823229166E-5</v>
      </c>
      <c r="F902" s="14">
        <f t="shared" si="41"/>
        <v>-0.24222835458686826</v>
      </c>
    </row>
    <row r="903" spans="2:6" x14ac:dyDescent="0.3">
      <c r="B903" s="19">
        <v>43256</v>
      </c>
      <c r="C903" s="20">
        <v>-1.856E-3</v>
      </c>
      <c r="D903" s="10">
        <f t="shared" si="39"/>
        <v>5.4255245176770828E-5</v>
      </c>
      <c r="E903" s="10">
        <f t="shared" si="40"/>
        <v>-1.9102552451767708E-3</v>
      </c>
      <c r="F903" s="14">
        <f t="shared" si="41"/>
        <v>-0.26921544052532964</v>
      </c>
    </row>
    <row r="904" spans="2:6" x14ac:dyDescent="0.3">
      <c r="B904" s="19">
        <v>43257</v>
      </c>
      <c r="C904" s="20">
        <v>-3.9909999999999998E-3</v>
      </c>
      <c r="D904" s="10">
        <f t="shared" si="39"/>
        <v>5.4255245176770828E-5</v>
      </c>
      <c r="E904" s="10">
        <f t="shared" si="40"/>
        <v>-4.0452552451767706E-3</v>
      </c>
      <c r="F904" s="14">
        <f t="shared" si="41"/>
        <v>-0.30084493562309567</v>
      </c>
    </row>
    <row r="905" spans="2:6" x14ac:dyDescent="0.3">
      <c r="B905" s="19">
        <v>43258</v>
      </c>
      <c r="C905" s="20">
        <v>-1.952E-3</v>
      </c>
      <c r="D905" s="10">
        <f t="shared" si="39"/>
        <v>5.4255245176770828E-5</v>
      </c>
      <c r="E905" s="10">
        <f t="shared" si="40"/>
        <v>-2.0062552451767706E-3</v>
      </c>
      <c r="F905" s="14">
        <f t="shared" si="41"/>
        <v>-0.32645433825060266</v>
      </c>
    </row>
    <row r="906" spans="2:6" x14ac:dyDescent="0.3">
      <c r="B906" s="19">
        <v>43259</v>
      </c>
      <c r="C906" s="20">
        <v>-4.4000000000000002E-4</v>
      </c>
      <c r="D906" s="10">
        <f t="shared" si="39"/>
        <v>5.4255245176770828E-5</v>
      </c>
      <c r="E906" s="10">
        <f t="shared" si="40"/>
        <v>-4.942552451767709E-4</v>
      </c>
      <c r="F906" s="14">
        <f t="shared" si="41"/>
        <v>-0.36238036142399477</v>
      </c>
    </row>
    <row r="907" spans="2:6" x14ac:dyDescent="0.3">
      <c r="B907" s="19">
        <v>43262</v>
      </c>
      <c r="C907" s="20">
        <v>-1.6799999999999999E-4</v>
      </c>
      <c r="D907" s="10">
        <f t="shared" ref="D907:D970" si="42">((1+0.02)^(1/365))-1</f>
        <v>5.4255245176770828E-5</v>
      </c>
      <c r="E907" s="10">
        <f t="shared" ref="E907:E970" si="43">C907-D907</f>
        <v>-2.2225524517677082E-4</v>
      </c>
      <c r="F907" s="14">
        <f t="shared" si="41"/>
        <v>-0.32769052210243171</v>
      </c>
    </row>
    <row r="908" spans="2:6" x14ac:dyDescent="0.3">
      <c r="B908" s="19">
        <v>43263</v>
      </c>
      <c r="C908" s="20">
        <v>-8.5800000000000004E-4</v>
      </c>
      <c r="D908" s="10">
        <f t="shared" si="42"/>
        <v>5.4255245176770828E-5</v>
      </c>
      <c r="E908" s="10">
        <f t="shared" si="43"/>
        <v>-9.1225524517677087E-4</v>
      </c>
      <c r="F908" s="14">
        <f t="shared" si="41"/>
        <v>-0.39572802903034132</v>
      </c>
    </row>
    <row r="909" spans="2:6" x14ac:dyDescent="0.3">
      <c r="B909" s="19">
        <v>43264</v>
      </c>
      <c r="C909" s="20">
        <v>3.1900000000000001E-3</v>
      </c>
      <c r="D909" s="10">
        <f t="shared" si="42"/>
        <v>5.4255245176770828E-5</v>
      </c>
      <c r="E909" s="10">
        <f t="shared" si="43"/>
        <v>3.1357447548232293E-3</v>
      </c>
      <c r="F909" s="14">
        <f t="shared" si="41"/>
        <v>-0.43542629663114479</v>
      </c>
    </row>
    <row r="910" spans="2:6" x14ac:dyDescent="0.3">
      <c r="B910" s="19">
        <v>43265</v>
      </c>
      <c r="C910" s="20">
        <v>8.4030000000000007E-3</v>
      </c>
      <c r="D910" s="10">
        <f t="shared" si="42"/>
        <v>5.4255245176770828E-5</v>
      </c>
      <c r="E910" s="10">
        <f t="shared" si="43"/>
        <v>8.3487447548232299E-3</v>
      </c>
      <c r="F910" s="14">
        <f t="shared" si="41"/>
        <v>-0.19471738394225793</v>
      </c>
    </row>
    <row r="911" spans="2:6" x14ac:dyDescent="0.3">
      <c r="B911" s="19">
        <v>43266</v>
      </c>
      <c r="C911" s="20">
        <v>-5.0829999999999998E-3</v>
      </c>
      <c r="D911" s="10">
        <f t="shared" si="42"/>
        <v>5.4255245176770828E-5</v>
      </c>
      <c r="E911" s="10">
        <f t="shared" si="43"/>
        <v>-5.1372552451767707E-3</v>
      </c>
      <c r="F911" s="14">
        <f t="shared" si="41"/>
        <v>-0.2784727255428644</v>
      </c>
    </row>
    <row r="912" spans="2:6" x14ac:dyDescent="0.3">
      <c r="B912" s="19">
        <v>43269</v>
      </c>
      <c r="C912" s="20">
        <v>4.5399999999999998E-4</v>
      </c>
      <c r="D912" s="10">
        <f t="shared" si="42"/>
        <v>5.4255245176770828E-5</v>
      </c>
      <c r="E912" s="10">
        <f t="shared" si="43"/>
        <v>3.9974475482322915E-4</v>
      </c>
      <c r="F912" s="14">
        <f t="shared" si="41"/>
        <v>-0.31098698495604904</v>
      </c>
    </row>
    <row r="913" spans="2:6" x14ac:dyDescent="0.3">
      <c r="B913" s="19">
        <v>43270</v>
      </c>
      <c r="C913" s="20">
        <v>-6.2600000000000004E-4</v>
      </c>
      <c r="D913" s="10">
        <f t="shared" si="42"/>
        <v>5.4255245176770828E-5</v>
      </c>
      <c r="E913" s="10">
        <f t="shared" si="43"/>
        <v>-6.8025524517677087E-4</v>
      </c>
      <c r="F913" s="14">
        <f t="shared" si="41"/>
        <v>-0.29322425555736142</v>
      </c>
    </row>
    <row r="914" spans="2:6" x14ac:dyDescent="0.3">
      <c r="B914" s="19">
        <v>43271</v>
      </c>
      <c r="C914" s="20">
        <v>1.085E-3</v>
      </c>
      <c r="D914" s="10">
        <f t="shared" si="42"/>
        <v>5.4255245176770828E-5</v>
      </c>
      <c r="E914" s="10">
        <f t="shared" si="43"/>
        <v>1.0307447548232292E-3</v>
      </c>
      <c r="F914" s="14">
        <f t="shared" si="41"/>
        <v>-0.23072463512600991</v>
      </c>
    </row>
    <row r="915" spans="2:6" x14ac:dyDescent="0.3">
      <c r="B915" s="19">
        <v>43272</v>
      </c>
      <c r="C915" s="20">
        <v>-4.7070000000000002E-3</v>
      </c>
      <c r="D915" s="10">
        <f t="shared" si="42"/>
        <v>5.4255245176770828E-5</v>
      </c>
      <c r="E915" s="10">
        <f t="shared" si="43"/>
        <v>-4.7612552451767711E-3</v>
      </c>
      <c r="F915" s="14">
        <f t="shared" si="41"/>
        <v>-0.35995097568250123</v>
      </c>
    </row>
    <row r="916" spans="2:6" x14ac:dyDescent="0.3">
      <c r="B916" s="19">
        <v>43273</v>
      </c>
      <c r="C916" s="20">
        <v>2.8869999999999998E-3</v>
      </c>
      <c r="D916" s="10">
        <f t="shared" si="42"/>
        <v>5.4255245176770828E-5</v>
      </c>
      <c r="E916" s="10">
        <f t="shared" si="43"/>
        <v>2.832744754823229E-3</v>
      </c>
      <c r="F916" s="14">
        <f t="shared" si="41"/>
        <v>-0.3227145781041153</v>
      </c>
    </row>
    <row r="917" spans="2:6" x14ac:dyDescent="0.3">
      <c r="B917" s="19">
        <v>43276</v>
      </c>
      <c r="C917" s="20">
        <v>-5.8589999999999996E-3</v>
      </c>
      <c r="D917" s="10">
        <f t="shared" si="42"/>
        <v>5.4255245176770828E-5</v>
      </c>
      <c r="E917" s="10">
        <f t="shared" si="43"/>
        <v>-5.9132552451767705E-3</v>
      </c>
      <c r="F917" s="14">
        <f t="shared" si="41"/>
        <v>-0.36007264099799896</v>
      </c>
    </row>
    <row r="918" spans="2:6" x14ac:dyDescent="0.3">
      <c r="B918" s="19">
        <v>43277</v>
      </c>
      <c r="C918" s="20">
        <v>4.202E-3</v>
      </c>
      <c r="D918" s="10">
        <f t="shared" si="42"/>
        <v>5.4255245176770828E-5</v>
      </c>
      <c r="E918" s="10">
        <f t="shared" si="43"/>
        <v>4.1477447548232292E-3</v>
      </c>
      <c r="F918" s="14">
        <f t="shared" si="41"/>
        <v>-0.30422098299614292</v>
      </c>
    </row>
    <row r="919" spans="2:6" x14ac:dyDescent="0.3">
      <c r="B919" s="19">
        <v>43278</v>
      </c>
      <c r="C919" s="20">
        <v>6.6389999999999999E-3</v>
      </c>
      <c r="D919" s="10">
        <f t="shared" si="42"/>
        <v>5.4255245176770828E-5</v>
      </c>
      <c r="E919" s="10">
        <f t="shared" si="43"/>
        <v>6.5847447548232291E-3</v>
      </c>
      <c r="F919" s="14">
        <f t="shared" si="41"/>
        <v>-0.22826683397629902</v>
      </c>
    </row>
    <row r="920" spans="2:6" x14ac:dyDescent="0.3">
      <c r="B920" s="19">
        <v>43279</v>
      </c>
      <c r="C920" s="20">
        <v>3.32E-3</v>
      </c>
      <c r="D920" s="10">
        <f t="shared" si="42"/>
        <v>5.4255245176770828E-5</v>
      </c>
      <c r="E920" s="10">
        <f t="shared" si="43"/>
        <v>3.2657447548232292E-3</v>
      </c>
      <c r="F920" s="14">
        <f t="shared" si="41"/>
        <v>-0.15346299369763539</v>
      </c>
    </row>
    <row r="921" spans="2:6" x14ac:dyDescent="0.3">
      <c r="B921" s="19">
        <v>43280</v>
      </c>
      <c r="C921" s="20">
        <v>-2.562E-3</v>
      </c>
      <c r="D921" s="10">
        <f t="shared" si="42"/>
        <v>5.4255245176770828E-5</v>
      </c>
      <c r="E921" s="10">
        <f t="shared" si="43"/>
        <v>-2.6162552451767709E-3</v>
      </c>
      <c r="F921" s="14">
        <f t="shared" si="41"/>
        <v>-0.12808470312809767</v>
      </c>
    </row>
    <row r="922" spans="2:6" x14ac:dyDescent="0.3">
      <c r="B922" s="19">
        <v>43283</v>
      </c>
      <c r="C922" s="20">
        <v>5.7080000000000004E-3</v>
      </c>
      <c r="D922" s="10">
        <f t="shared" si="42"/>
        <v>5.4255245176770828E-5</v>
      </c>
      <c r="E922" s="10">
        <f t="shared" si="43"/>
        <v>5.6537447548232296E-3</v>
      </c>
      <c r="F922" s="14">
        <f t="shared" si="41"/>
        <v>-5.2778981722376911E-2</v>
      </c>
    </row>
    <row r="923" spans="2:6" x14ac:dyDescent="0.3">
      <c r="B923" s="19">
        <v>43284</v>
      </c>
      <c r="C923" s="20">
        <v>-6.2560000000000003E-3</v>
      </c>
      <c r="D923" s="10">
        <f t="shared" si="42"/>
        <v>5.4255245176770828E-5</v>
      </c>
      <c r="E923" s="10">
        <f t="shared" si="43"/>
        <v>-6.3102552451767711E-3</v>
      </c>
      <c r="F923" s="14">
        <f t="shared" si="41"/>
        <v>-0.20991580709799856</v>
      </c>
    </row>
    <row r="924" spans="2:6" x14ac:dyDescent="0.3">
      <c r="B924" s="19">
        <v>43285</v>
      </c>
      <c r="C924" s="20">
        <v>-4.6500000000000003E-4</v>
      </c>
      <c r="D924" s="10">
        <f t="shared" si="42"/>
        <v>5.4255245176770828E-5</v>
      </c>
      <c r="E924" s="10">
        <f t="shared" si="43"/>
        <v>-5.1925524517677085E-4</v>
      </c>
      <c r="F924" s="14">
        <f t="shared" si="41"/>
        <v>-0.26980093173089181</v>
      </c>
    </row>
    <row r="925" spans="2:6" x14ac:dyDescent="0.3">
      <c r="B925" s="19">
        <v>43286</v>
      </c>
      <c r="C925" s="20">
        <v>1.5330000000000001E-3</v>
      </c>
      <c r="D925" s="10">
        <f t="shared" si="42"/>
        <v>5.4255245176770828E-5</v>
      </c>
      <c r="E925" s="10">
        <f t="shared" si="43"/>
        <v>1.4787447548232292E-3</v>
      </c>
      <c r="F925" s="14">
        <f t="shared" si="41"/>
        <v>-0.28529228004928431</v>
      </c>
    </row>
    <row r="926" spans="2:6" x14ac:dyDescent="0.3">
      <c r="B926" s="19">
        <v>43287</v>
      </c>
      <c r="C926" s="20">
        <v>-3.813E-3</v>
      </c>
      <c r="D926" s="10">
        <f t="shared" si="42"/>
        <v>5.4255245176770828E-5</v>
      </c>
      <c r="E926" s="10">
        <f t="shared" si="43"/>
        <v>-3.8672552451767708E-3</v>
      </c>
      <c r="F926" s="14">
        <f t="shared" si="41"/>
        <v>-0.36831317679879144</v>
      </c>
    </row>
    <row r="927" spans="2:6" x14ac:dyDescent="0.3">
      <c r="B927" s="19">
        <v>43290</v>
      </c>
      <c r="C927" s="20">
        <v>4.2209999999999999E-3</v>
      </c>
      <c r="D927" s="10">
        <f t="shared" si="42"/>
        <v>5.4255245176770828E-5</v>
      </c>
      <c r="E927" s="10">
        <f t="shared" si="43"/>
        <v>4.1667447548232291E-3</v>
      </c>
      <c r="F927" s="14">
        <f t="shared" si="41"/>
        <v>-0.28624979511237625</v>
      </c>
    </row>
    <row r="928" spans="2:6" x14ac:dyDescent="0.3">
      <c r="B928" s="19">
        <v>43291</v>
      </c>
      <c r="C928" s="20">
        <v>3.5959999999999998E-3</v>
      </c>
      <c r="D928" s="10">
        <f t="shared" si="42"/>
        <v>5.4255245176770828E-5</v>
      </c>
      <c r="E928" s="10">
        <f t="shared" si="43"/>
        <v>3.541744754823229E-3</v>
      </c>
      <c r="F928" s="14">
        <f t="shared" si="41"/>
        <v>-0.25895506552094666</v>
      </c>
    </row>
    <row r="929" spans="2:6" x14ac:dyDescent="0.3">
      <c r="B929" s="19">
        <v>43292</v>
      </c>
      <c r="C929" s="20">
        <v>9.1000000000000003E-5</v>
      </c>
      <c r="D929" s="10">
        <f t="shared" si="42"/>
        <v>5.4255245176770828E-5</v>
      </c>
      <c r="E929" s="10">
        <f t="shared" si="43"/>
        <v>3.6744754823229175E-5</v>
      </c>
      <c r="F929" s="14">
        <f t="shared" si="41"/>
        <v>-0.32581916625843649</v>
      </c>
    </row>
    <row r="930" spans="2:6" x14ac:dyDescent="0.3">
      <c r="B930" s="19">
        <v>43293</v>
      </c>
      <c r="C930" s="20">
        <v>4.2069999999999998E-3</v>
      </c>
      <c r="D930" s="10">
        <f t="shared" si="42"/>
        <v>5.4255245176770828E-5</v>
      </c>
      <c r="E930" s="10">
        <f t="shared" si="43"/>
        <v>4.152744754823229E-3</v>
      </c>
      <c r="F930" s="14">
        <f t="shared" ref="F930:F993" si="44">(AVERAGE(E871:E930)/_xlfn.STDEV.S(C871:C930))*SQRT(12)</f>
        <v>-0.19907287048700711</v>
      </c>
    </row>
    <row r="931" spans="2:6" x14ac:dyDescent="0.3">
      <c r="B931" s="19">
        <v>43294</v>
      </c>
      <c r="C931" s="20">
        <v>2.9350000000000001E-3</v>
      </c>
      <c r="D931" s="10">
        <f t="shared" si="42"/>
        <v>5.4255245176770828E-5</v>
      </c>
      <c r="E931" s="10">
        <f t="shared" si="43"/>
        <v>2.8807447548232293E-3</v>
      </c>
      <c r="F931" s="14">
        <f t="shared" si="44"/>
        <v>-9.9230513867181208E-2</v>
      </c>
    </row>
    <row r="932" spans="2:6" x14ac:dyDescent="0.3">
      <c r="B932" s="19">
        <v>43297</v>
      </c>
      <c r="C932" s="20">
        <v>-7.4640000000000001E-3</v>
      </c>
      <c r="D932" s="10">
        <f t="shared" si="42"/>
        <v>5.4255245176770828E-5</v>
      </c>
      <c r="E932" s="10">
        <f t="shared" si="43"/>
        <v>-7.518255245176771E-3</v>
      </c>
      <c r="F932" s="14">
        <f t="shared" si="44"/>
        <v>-0.1654672389917847</v>
      </c>
    </row>
    <row r="933" spans="2:6" x14ac:dyDescent="0.3">
      <c r="B933" s="19">
        <v>43298</v>
      </c>
      <c r="C933" s="20">
        <v>4.3160000000000004E-3</v>
      </c>
      <c r="D933" s="10">
        <f t="shared" si="42"/>
        <v>5.4255245176770828E-5</v>
      </c>
      <c r="E933" s="10">
        <f t="shared" si="43"/>
        <v>4.2617447548232296E-3</v>
      </c>
      <c r="F933" s="14">
        <f t="shared" si="44"/>
        <v>-6.9645875531987159E-2</v>
      </c>
    </row>
    <row r="934" spans="2:6" x14ac:dyDescent="0.3">
      <c r="B934" s="19">
        <v>43299</v>
      </c>
      <c r="C934" s="20">
        <v>3.2599999999999999E-3</v>
      </c>
      <c r="D934" s="10">
        <f t="shared" si="42"/>
        <v>5.4255245176770828E-5</v>
      </c>
      <c r="E934" s="10">
        <f t="shared" si="43"/>
        <v>3.205744754823229E-3</v>
      </c>
      <c r="F934" s="14">
        <f t="shared" si="44"/>
        <v>-2.9809766696221186E-2</v>
      </c>
    </row>
    <row r="935" spans="2:6" x14ac:dyDescent="0.3">
      <c r="B935" s="19">
        <v>43300</v>
      </c>
      <c r="C935" s="20">
        <v>1.8140000000000001E-3</v>
      </c>
      <c r="D935" s="10">
        <f t="shared" si="42"/>
        <v>5.4255245176770828E-5</v>
      </c>
      <c r="E935" s="10">
        <f t="shared" si="43"/>
        <v>1.7597447548232292E-3</v>
      </c>
      <c r="F935" s="14">
        <f t="shared" si="44"/>
        <v>-7.3194046644349614E-2</v>
      </c>
    </row>
    <row r="936" spans="2:6" x14ac:dyDescent="0.3">
      <c r="B936" s="19">
        <v>43301</v>
      </c>
      <c r="C936" s="20">
        <v>-1.2217E-2</v>
      </c>
      <c r="D936" s="10">
        <f t="shared" si="42"/>
        <v>5.4255245176770828E-5</v>
      </c>
      <c r="E936" s="10">
        <f t="shared" si="43"/>
        <v>-1.2271255245176771E-2</v>
      </c>
      <c r="F936" s="14">
        <f t="shared" si="44"/>
        <v>-0.2139218851205075</v>
      </c>
    </row>
    <row r="937" spans="2:6" x14ac:dyDescent="0.3">
      <c r="B937" s="19">
        <v>43304</v>
      </c>
      <c r="C937" s="20">
        <v>-5.2499999999999997E-4</v>
      </c>
      <c r="D937" s="10">
        <f t="shared" si="42"/>
        <v>5.4255245176770828E-5</v>
      </c>
      <c r="E937" s="10">
        <f t="shared" si="43"/>
        <v>-5.792552451767708E-4</v>
      </c>
      <c r="F937" s="14">
        <f t="shared" si="44"/>
        <v>-0.22486287410257738</v>
      </c>
    </row>
    <row r="938" spans="2:6" x14ac:dyDescent="0.3">
      <c r="B938" s="19">
        <v>43305</v>
      </c>
      <c r="C938" s="20">
        <v>-1.7000000000000001E-4</v>
      </c>
      <c r="D938" s="10">
        <f t="shared" si="42"/>
        <v>5.4255245176770828E-5</v>
      </c>
      <c r="E938" s="10">
        <f t="shared" si="43"/>
        <v>-2.2425524517677084E-4</v>
      </c>
      <c r="F938" s="14">
        <f t="shared" si="44"/>
        <v>-0.20757007393629845</v>
      </c>
    </row>
    <row r="939" spans="2:6" x14ac:dyDescent="0.3">
      <c r="B939" s="19">
        <v>43306</v>
      </c>
      <c r="C939" s="20">
        <v>-4.0610000000000004E-3</v>
      </c>
      <c r="D939" s="10">
        <f t="shared" si="42"/>
        <v>5.4255245176770828E-5</v>
      </c>
      <c r="E939" s="10">
        <f t="shared" si="43"/>
        <v>-4.1152552451767712E-3</v>
      </c>
      <c r="F939" s="14">
        <f t="shared" si="44"/>
        <v>-0.26488581855007864</v>
      </c>
    </row>
    <row r="940" spans="2:6" x14ac:dyDescent="0.3">
      <c r="B940" s="19">
        <v>43307</v>
      </c>
      <c r="C940" s="20">
        <v>5.8999999999999999E-3</v>
      </c>
      <c r="D940" s="10">
        <f t="shared" si="42"/>
        <v>5.4255245176770828E-5</v>
      </c>
      <c r="E940" s="10">
        <f t="shared" si="43"/>
        <v>5.845744754823229E-3</v>
      </c>
      <c r="F940" s="14">
        <f t="shared" si="44"/>
        <v>-0.16925906965521748</v>
      </c>
    </row>
    <row r="941" spans="2:6" x14ac:dyDescent="0.3">
      <c r="B941" s="19">
        <v>43308</v>
      </c>
      <c r="C941" s="20">
        <v>-2.016E-3</v>
      </c>
      <c r="D941" s="10">
        <f t="shared" si="42"/>
        <v>5.4255245176770828E-5</v>
      </c>
      <c r="E941" s="10">
        <f t="shared" si="43"/>
        <v>-2.0702552451767708E-3</v>
      </c>
      <c r="F941" s="14">
        <f t="shared" si="44"/>
        <v>-0.24796726258857052</v>
      </c>
    </row>
    <row r="942" spans="2:6" x14ac:dyDescent="0.3">
      <c r="B942" s="19">
        <v>43311</v>
      </c>
      <c r="C942" s="20">
        <v>-7.1390000000000004E-3</v>
      </c>
      <c r="D942" s="10">
        <f t="shared" si="42"/>
        <v>5.4255245176770828E-5</v>
      </c>
      <c r="E942" s="10">
        <f t="shared" si="43"/>
        <v>-7.1932552451767712E-3</v>
      </c>
      <c r="F942" s="14">
        <f t="shared" si="44"/>
        <v>-0.38781681728516798</v>
      </c>
    </row>
    <row r="943" spans="2:6" x14ac:dyDescent="0.3">
      <c r="B943" s="19">
        <v>43312</v>
      </c>
      <c r="C943" s="20">
        <v>1.7279999999999999E-3</v>
      </c>
      <c r="D943" s="10">
        <f t="shared" si="42"/>
        <v>5.4255245176770828E-5</v>
      </c>
      <c r="E943" s="10">
        <f t="shared" si="43"/>
        <v>1.6737447548232291E-3</v>
      </c>
      <c r="F943" s="14">
        <f t="shared" si="44"/>
        <v>-0.31563012414240954</v>
      </c>
    </row>
    <row r="944" spans="2:6" x14ac:dyDescent="0.3">
      <c r="B944" s="19">
        <v>43313</v>
      </c>
      <c r="C944" s="20">
        <v>-1.191E-3</v>
      </c>
      <c r="D944" s="10">
        <f t="shared" si="42"/>
        <v>5.4255245176770828E-5</v>
      </c>
      <c r="E944" s="10">
        <f t="shared" si="43"/>
        <v>-1.2452552451767708E-3</v>
      </c>
      <c r="F944" s="14">
        <f t="shared" si="44"/>
        <v>-0.45598301687513404</v>
      </c>
    </row>
    <row r="945" spans="2:6" x14ac:dyDescent="0.3">
      <c r="B945" s="19">
        <v>43314</v>
      </c>
      <c r="C945" s="20">
        <v>3.039E-3</v>
      </c>
      <c r="D945" s="10">
        <f t="shared" si="42"/>
        <v>5.4255245176770828E-5</v>
      </c>
      <c r="E945" s="10">
        <f t="shared" si="43"/>
        <v>2.9847447548232292E-3</v>
      </c>
      <c r="F945" s="14">
        <f t="shared" si="44"/>
        <v>-0.37858974352181751</v>
      </c>
    </row>
    <row r="946" spans="2:6" x14ac:dyDescent="0.3">
      <c r="B946" s="19">
        <v>43315</v>
      </c>
      <c r="C946" s="20">
        <v>-9.4399999999999996E-4</v>
      </c>
      <c r="D946" s="10">
        <f t="shared" si="42"/>
        <v>5.4255245176770828E-5</v>
      </c>
      <c r="E946" s="10">
        <f t="shared" si="43"/>
        <v>-9.9825524517677079E-4</v>
      </c>
      <c r="F946" s="14">
        <f t="shared" si="44"/>
        <v>-0.38158252567176043</v>
      </c>
    </row>
    <row r="947" spans="2:6" x14ac:dyDescent="0.3">
      <c r="B947" s="19">
        <v>43318</v>
      </c>
      <c r="C947" s="20">
        <v>3.869E-3</v>
      </c>
      <c r="D947" s="10">
        <f t="shared" si="42"/>
        <v>5.4255245176770828E-5</v>
      </c>
      <c r="E947" s="10">
        <f t="shared" si="43"/>
        <v>3.8147447548232292E-3</v>
      </c>
      <c r="F947" s="14">
        <f t="shared" si="44"/>
        <v>-0.36336703377708024</v>
      </c>
    </row>
    <row r="948" spans="2:6" x14ac:dyDescent="0.3">
      <c r="B948" s="19">
        <v>43319</v>
      </c>
      <c r="C948" s="20">
        <v>9.9400000000000009E-4</v>
      </c>
      <c r="D948" s="10">
        <f t="shared" si="42"/>
        <v>5.4255245176770828E-5</v>
      </c>
      <c r="E948" s="10">
        <f t="shared" si="43"/>
        <v>9.3974475482322926E-4</v>
      </c>
      <c r="F948" s="14">
        <f t="shared" si="44"/>
        <v>-0.41059033196817124</v>
      </c>
    </row>
    <row r="949" spans="2:6" x14ac:dyDescent="0.3">
      <c r="B949" s="19">
        <v>43320</v>
      </c>
      <c r="C949" s="20">
        <v>-4.0350000000000004E-3</v>
      </c>
      <c r="D949" s="10">
        <f t="shared" si="42"/>
        <v>5.4255245176770828E-5</v>
      </c>
      <c r="E949" s="10">
        <f t="shared" si="43"/>
        <v>-4.0892552451767712E-3</v>
      </c>
      <c r="F949" s="14">
        <f t="shared" si="44"/>
        <v>-0.46525909023214168</v>
      </c>
    </row>
    <row r="950" spans="2:6" x14ac:dyDescent="0.3">
      <c r="B950" s="19">
        <v>43321</v>
      </c>
      <c r="C950" s="20">
        <v>2.1970000000000002E-3</v>
      </c>
      <c r="D950" s="10">
        <f t="shared" si="42"/>
        <v>5.4255245176770828E-5</v>
      </c>
      <c r="E950" s="10">
        <f t="shared" si="43"/>
        <v>2.1427447548232293E-3</v>
      </c>
      <c r="F950" s="14">
        <f t="shared" si="44"/>
        <v>-0.45849310965708212</v>
      </c>
    </row>
    <row r="951" spans="2:6" x14ac:dyDescent="0.3">
      <c r="B951" s="19">
        <v>43322</v>
      </c>
      <c r="C951" s="20">
        <v>3.9319999999999997E-3</v>
      </c>
      <c r="D951" s="10">
        <f t="shared" si="42"/>
        <v>5.4255245176770828E-5</v>
      </c>
      <c r="E951" s="10">
        <f t="shared" si="43"/>
        <v>3.8777447548232289E-3</v>
      </c>
      <c r="F951" s="14">
        <f t="shared" si="44"/>
        <v>-0.3415663150616714</v>
      </c>
    </row>
    <row r="952" spans="2:6" x14ac:dyDescent="0.3">
      <c r="B952" s="19">
        <v>43325</v>
      </c>
      <c r="C952" s="20">
        <v>1.0399999999999999E-3</v>
      </c>
      <c r="D952" s="10">
        <f t="shared" si="42"/>
        <v>5.4255245176770828E-5</v>
      </c>
      <c r="E952" s="10">
        <f t="shared" si="43"/>
        <v>9.8574475482322908E-4</v>
      </c>
      <c r="F952" s="14">
        <f t="shared" si="44"/>
        <v>-0.32769306370295076</v>
      </c>
    </row>
    <row r="953" spans="2:6" x14ac:dyDescent="0.3">
      <c r="B953" s="19">
        <v>43326</v>
      </c>
      <c r="C953" s="20">
        <v>3.6649999999999999E-3</v>
      </c>
      <c r="D953" s="10">
        <f t="shared" si="42"/>
        <v>5.4255245176770828E-5</v>
      </c>
      <c r="E953" s="10">
        <f t="shared" si="43"/>
        <v>3.610744754823229E-3</v>
      </c>
      <c r="F953" s="14">
        <f t="shared" si="44"/>
        <v>-0.27417019950581917</v>
      </c>
    </row>
    <row r="954" spans="2:6" x14ac:dyDescent="0.3">
      <c r="B954" s="19">
        <v>43327</v>
      </c>
      <c r="C954" s="20">
        <v>1.7830000000000001E-3</v>
      </c>
      <c r="D954" s="10">
        <f t="shared" si="42"/>
        <v>5.4255245176770828E-5</v>
      </c>
      <c r="E954" s="10">
        <f t="shared" si="43"/>
        <v>1.7287447548232293E-3</v>
      </c>
      <c r="F954" s="14">
        <f t="shared" si="44"/>
        <v>-0.18330060096385983</v>
      </c>
    </row>
    <row r="955" spans="2:6" x14ac:dyDescent="0.3">
      <c r="B955" s="19">
        <v>43328</v>
      </c>
      <c r="C955" s="20">
        <v>-4.4299999999999998E-4</v>
      </c>
      <c r="D955" s="10">
        <f t="shared" si="42"/>
        <v>5.4255245176770828E-5</v>
      </c>
      <c r="E955" s="10">
        <f t="shared" si="43"/>
        <v>-4.9725524517677086E-4</v>
      </c>
      <c r="F955" s="14">
        <f t="shared" si="44"/>
        <v>-0.12429956285855322</v>
      </c>
    </row>
    <row r="956" spans="2:6" x14ac:dyDescent="0.3">
      <c r="B956" s="19">
        <v>43329</v>
      </c>
      <c r="C956" s="20">
        <v>-1.25E-3</v>
      </c>
      <c r="D956" s="10">
        <f t="shared" si="42"/>
        <v>5.4255245176770828E-5</v>
      </c>
      <c r="E956" s="10">
        <f t="shared" si="43"/>
        <v>-1.3042552451767709E-3</v>
      </c>
      <c r="F956" s="14">
        <f t="shared" si="44"/>
        <v>-5.082522462649474E-2</v>
      </c>
    </row>
    <row r="957" spans="2:6" x14ac:dyDescent="0.3">
      <c r="B957" s="19">
        <v>43332</v>
      </c>
      <c r="C957" s="20">
        <v>-8.4599999999999996E-4</v>
      </c>
      <c r="D957" s="10">
        <f t="shared" si="42"/>
        <v>5.4255245176770828E-5</v>
      </c>
      <c r="E957" s="10">
        <f t="shared" si="43"/>
        <v>-9.0025524517677079E-4</v>
      </c>
      <c r="F957" s="14">
        <f t="shared" si="44"/>
        <v>-5.7784222833633374E-2</v>
      </c>
    </row>
    <row r="958" spans="2:6" x14ac:dyDescent="0.3">
      <c r="B958" s="19">
        <v>43333</v>
      </c>
      <c r="C958" s="20">
        <v>-4.4169999999999999E-3</v>
      </c>
      <c r="D958" s="10">
        <f t="shared" si="42"/>
        <v>5.4255245176770828E-5</v>
      </c>
      <c r="E958" s="10">
        <f t="shared" si="43"/>
        <v>-4.4712552451767707E-3</v>
      </c>
      <c r="F958" s="14">
        <f t="shared" si="44"/>
        <v>4.2638369878933748E-2</v>
      </c>
    </row>
    <row r="959" spans="2:6" x14ac:dyDescent="0.3">
      <c r="B959" s="19">
        <v>43334</v>
      </c>
      <c r="C959" s="20">
        <v>1.024E-3</v>
      </c>
      <c r="D959" s="10">
        <f t="shared" si="42"/>
        <v>5.4255245176770828E-5</v>
      </c>
      <c r="E959" s="10">
        <f t="shared" si="43"/>
        <v>9.6974475482322913E-4</v>
      </c>
      <c r="F959" s="14">
        <f t="shared" si="44"/>
        <v>3.3574218385651076E-2</v>
      </c>
    </row>
    <row r="960" spans="2:6" x14ac:dyDescent="0.3">
      <c r="B960" s="19">
        <v>43335</v>
      </c>
      <c r="C960" s="20">
        <v>7.6779999999999999E-3</v>
      </c>
      <c r="D960" s="10">
        <f t="shared" si="42"/>
        <v>5.4255245176770828E-5</v>
      </c>
      <c r="E960" s="10">
        <f t="shared" si="43"/>
        <v>7.6237447548232291E-3</v>
      </c>
      <c r="F960" s="14">
        <f t="shared" si="44"/>
        <v>0.19864581127346778</v>
      </c>
    </row>
    <row r="961" spans="2:6" x14ac:dyDescent="0.3">
      <c r="B961" s="19">
        <v>43336</v>
      </c>
      <c r="C961" s="20">
        <v>-5.4809999999999998E-3</v>
      </c>
      <c r="D961" s="10">
        <f t="shared" si="42"/>
        <v>5.4255245176770828E-5</v>
      </c>
      <c r="E961" s="10">
        <f t="shared" si="43"/>
        <v>-5.5352552451767706E-3</v>
      </c>
      <c r="F961" s="14">
        <f t="shared" si="44"/>
        <v>6.7037903912416541E-2</v>
      </c>
    </row>
    <row r="962" spans="2:6" x14ac:dyDescent="0.3">
      <c r="B962" s="19">
        <v>43339</v>
      </c>
      <c r="C962" s="20">
        <v>5.0299999999999997E-4</v>
      </c>
      <c r="D962" s="10">
        <f t="shared" si="42"/>
        <v>5.4255245176770828E-5</v>
      </c>
      <c r="E962" s="10">
        <f t="shared" si="43"/>
        <v>4.4874475482322915E-4</v>
      </c>
      <c r="F962" s="14">
        <f t="shared" si="44"/>
        <v>7.3222576137933634E-2</v>
      </c>
    </row>
    <row r="963" spans="2:6" x14ac:dyDescent="0.3">
      <c r="B963" s="19">
        <v>43340</v>
      </c>
      <c r="C963" s="20">
        <v>9.2900000000000003E-4</v>
      </c>
      <c r="D963" s="10">
        <f t="shared" si="42"/>
        <v>5.4255245176770828E-5</v>
      </c>
      <c r="E963" s="10">
        <f t="shared" si="43"/>
        <v>8.747447548232292E-4</v>
      </c>
      <c r="F963" s="14">
        <f t="shared" si="44"/>
        <v>0.11323616511270433</v>
      </c>
    </row>
    <row r="964" spans="2:6" x14ac:dyDescent="0.3">
      <c r="B964" s="19">
        <v>43341</v>
      </c>
      <c r="C964" s="20">
        <v>2.245E-3</v>
      </c>
      <c r="D964" s="10">
        <f t="shared" si="42"/>
        <v>5.4255245176770828E-5</v>
      </c>
      <c r="E964" s="10">
        <f t="shared" si="43"/>
        <v>2.1907447548232292E-3</v>
      </c>
      <c r="F964" s="14">
        <f t="shared" si="44"/>
        <v>0.20401331531055536</v>
      </c>
    </row>
    <row r="965" spans="2:6" x14ac:dyDescent="0.3">
      <c r="B965" s="19">
        <v>43342</v>
      </c>
      <c r="C965" s="20">
        <v>2.8189999999999999E-3</v>
      </c>
      <c r="D965" s="10">
        <f t="shared" si="42"/>
        <v>5.4255245176770828E-5</v>
      </c>
      <c r="E965" s="10">
        <f t="shared" si="43"/>
        <v>2.7647447548232291E-3</v>
      </c>
      <c r="F965" s="14">
        <f t="shared" si="44"/>
        <v>0.27268906454333025</v>
      </c>
    </row>
    <row r="966" spans="2:6" x14ac:dyDescent="0.3">
      <c r="B966" s="19">
        <v>43343</v>
      </c>
      <c r="C966" s="20">
        <v>-9.6000000000000002E-4</v>
      </c>
      <c r="D966" s="10">
        <f t="shared" si="42"/>
        <v>5.4255245176770828E-5</v>
      </c>
      <c r="E966" s="10">
        <f t="shared" si="43"/>
        <v>-1.0142552451767707E-3</v>
      </c>
      <c r="F966" s="14">
        <f t="shared" si="44"/>
        <v>0.26503723486974434</v>
      </c>
    </row>
    <row r="967" spans="2:6" x14ac:dyDescent="0.3">
      <c r="B967" s="19">
        <v>43346</v>
      </c>
      <c r="C967" s="20">
        <v>1.95E-4</v>
      </c>
      <c r="D967" s="10">
        <f t="shared" si="42"/>
        <v>5.4255245176770828E-5</v>
      </c>
      <c r="E967" s="10">
        <f t="shared" si="43"/>
        <v>1.4074475482322917E-4</v>
      </c>
      <c r="F967" s="14">
        <f t="shared" si="44"/>
        <v>0.27030376026966524</v>
      </c>
    </row>
    <row r="968" spans="2:6" x14ac:dyDescent="0.3">
      <c r="B968" s="19">
        <v>43347</v>
      </c>
      <c r="C968" s="20">
        <v>5.208E-3</v>
      </c>
      <c r="D968" s="10">
        <f t="shared" si="42"/>
        <v>5.4255245176770828E-5</v>
      </c>
      <c r="E968" s="10">
        <f t="shared" si="43"/>
        <v>5.1537447548232291E-3</v>
      </c>
      <c r="F968" s="14">
        <f t="shared" si="44"/>
        <v>0.35375647369480029</v>
      </c>
    </row>
    <row r="969" spans="2:6" x14ac:dyDescent="0.3">
      <c r="B969" s="19">
        <v>43348</v>
      </c>
      <c r="C969" s="20">
        <v>-7.1139999999999997E-3</v>
      </c>
      <c r="D969" s="10">
        <f t="shared" si="42"/>
        <v>5.4255245176770828E-5</v>
      </c>
      <c r="E969" s="10">
        <f t="shared" si="43"/>
        <v>-7.1682552451767705E-3</v>
      </c>
      <c r="F969" s="14">
        <f t="shared" si="44"/>
        <v>0.2019410919266279</v>
      </c>
    </row>
    <row r="970" spans="2:6" x14ac:dyDescent="0.3">
      <c r="B970" s="19">
        <v>43349</v>
      </c>
      <c r="C970" s="20">
        <v>-3.6949999999999999E-3</v>
      </c>
      <c r="D970" s="10">
        <f t="shared" si="42"/>
        <v>5.4255245176770828E-5</v>
      </c>
      <c r="E970" s="10">
        <f t="shared" si="43"/>
        <v>-3.7492552451767708E-3</v>
      </c>
      <c r="F970" s="14">
        <f t="shared" si="44"/>
        <v>3.458094632014061E-2</v>
      </c>
    </row>
    <row r="971" spans="2:6" x14ac:dyDescent="0.3">
      <c r="B971" s="19">
        <v>43350</v>
      </c>
      <c r="C971" s="20">
        <v>2.4840000000000001E-3</v>
      </c>
      <c r="D971" s="10">
        <f t="shared" ref="D971:D1034" si="45">((1+0.02)^(1/365))-1</f>
        <v>5.4255245176770828E-5</v>
      </c>
      <c r="E971" s="10">
        <f t="shared" ref="E971:E1034" si="46">C971-D971</f>
        <v>2.4297447548232293E-3</v>
      </c>
      <c r="F971" s="14">
        <f t="shared" si="44"/>
        <v>0.14429465253924414</v>
      </c>
    </row>
    <row r="972" spans="2:6" x14ac:dyDescent="0.3">
      <c r="B972" s="19">
        <v>43353</v>
      </c>
      <c r="C972" s="20">
        <v>9.7300000000000002E-4</v>
      </c>
      <c r="D972" s="10">
        <f t="shared" si="45"/>
        <v>5.4255245176770828E-5</v>
      </c>
      <c r="E972" s="10">
        <f t="shared" si="46"/>
        <v>9.1874475482322919E-4</v>
      </c>
      <c r="F972" s="14">
        <f t="shared" si="44"/>
        <v>0.15175121428232644</v>
      </c>
    </row>
    <row r="973" spans="2:6" x14ac:dyDescent="0.3">
      <c r="B973" s="19">
        <v>43354</v>
      </c>
      <c r="C973" s="20">
        <v>7.6769999999999998E-3</v>
      </c>
      <c r="D973" s="10">
        <f t="shared" si="45"/>
        <v>5.4255245176770828E-5</v>
      </c>
      <c r="E973" s="10">
        <f t="shared" si="46"/>
        <v>7.622744754823229E-3</v>
      </c>
      <c r="F973" s="14">
        <f t="shared" si="44"/>
        <v>0.26425747675815559</v>
      </c>
    </row>
    <row r="974" spans="2:6" x14ac:dyDescent="0.3">
      <c r="B974" s="19">
        <v>43355</v>
      </c>
      <c r="C974" s="20">
        <v>-6.4669999999999997E-3</v>
      </c>
      <c r="D974" s="10">
        <f t="shared" si="45"/>
        <v>5.4255245176770828E-5</v>
      </c>
      <c r="E974" s="10">
        <f t="shared" si="46"/>
        <v>-6.5212552451767705E-3</v>
      </c>
      <c r="F974" s="14">
        <f t="shared" si="44"/>
        <v>0.15469191427006682</v>
      </c>
    </row>
    <row r="975" spans="2:6" x14ac:dyDescent="0.3">
      <c r="B975" s="19">
        <v>43356</v>
      </c>
      <c r="C975" s="20">
        <v>-4.1380000000000002E-3</v>
      </c>
      <c r="D975" s="10">
        <f t="shared" si="45"/>
        <v>5.4255245176770828E-5</v>
      </c>
      <c r="E975" s="10">
        <f t="shared" si="46"/>
        <v>-4.192255245176771E-3</v>
      </c>
      <c r="F975" s="14">
        <f t="shared" si="44"/>
        <v>0.16292588063362656</v>
      </c>
    </row>
    <row r="976" spans="2:6" x14ac:dyDescent="0.3">
      <c r="B976" s="19">
        <v>43357</v>
      </c>
      <c r="C976" s="20">
        <v>6.0759999999999998E-3</v>
      </c>
      <c r="D976" s="10">
        <f t="shared" si="45"/>
        <v>5.4255245176770828E-5</v>
      </c>
      <c r="E976" s="10">
        <f t="shared" si="46"/>
        <v>6.021744754823229E-3</v>
      </c>
      <c r="F976" s="14">
        <f t="shared" si="44"/>
        <v>0.20422966249560548</v>
      </c>
    </row>
    <row r="977" spans="2:6" x14ac:dyDescent="0.3">
      <c r="B977" s="19">
        <v>43360</v>
      </c>
      <c r="C977" s="20">
        <v>-1.1900000000000001E-3</v>
      </c>
      <c r="D977" s="10">
        <f t="shared" si="45"/>
        <v>5.4255245176770828E-5</v>
      </c>
      <c r="E977" s="10">
        <f t="shared" si="46"/>
        <v>-1.2442552451767709E-3</v>
      </c>
      <c r="F977" s="14">
        <f t="shared" si="44"/>
        <v>0.27239549334919599</v>
      </c>
    </row>
    <row r="978" spans="2:6" x14ac:dyDescent="0.3">
      <c r="B978" s="19">
        <v>43361</v>
      </c>
      <c r="C978" s="20">
        <v>2.4299999999999999E-3</v>
      </c>
      <c r="D978" s="10">
        <f t="shared" si="45"/>
        <v>5.4255245176770828E-5</v>
      </c>
      <c r="E978" s="10">
        <f t="shared" si="46"/>
        <v>2.375744754823229E-3</v>
      </c>
      <c r="F978" s="14">
        <f t="shared" si="44"/>
        <v>0.24914643669523054</v>
      </c>
    </row>
    <row r="979" spans="2:6" x14ac:dyDescent="0.3">
      <c r="B979" s="19">
        <v>43362</v>
      </c>
      <c r="C979" s="20">
        <v>-2.709E-3</v>
      </c>
      <c r="D979" s="10">
        <f t="shared" si="45"/>
        <v>5.4255245176770828E-5</v>
      </c>
      <c r="E979" s="10">
        <f t="shared" si="46"/>
        <v>-2.7632552451767709E-3</v>
      </c>
      <c r="F979" s="14">
        <f t="shared" si="44"/>
        <v>0.12102849859325295</v>
      </c>
    </row>
    <row r="980" spans="2:6" x14ac:dyDescent="0.3">
      <c r="B980" s="19">
        <v>43363</v>
      </c>
      <c r="C980" s="20">
        <v>-7.4669999999999997E-3</v>
      </c>
      <c r="D980" s="10">
        <f t="shared" si="45"/>
        <v>5.4255245176770828E-5</v>
      </c>
      <c r="E980" s="10">
        <f t="shared" si="46"/>
        <v>-7.5212552451767705E-3</v>
      </c>
      <c r="F980" s="14">
        <f t="shared" si="44"/>
        <v>-3.0662351258419204E-2</v>
      </c>
    </row>
    <row r="981" spans="2:6" x14ac:dyDescent="0.3">
      <c r="B981" s="19">
        <v>43364</v>
      </c>
      <c r="C981" s="20">
        <v>-8.7100000000000003E-4</v>
      </c>
      <c r="D981" s="10">
        <f t="shared" si="45"/>
        <v>5.4255245176770828E-5</v>
      </c>
      <c r="E981" s="10">
        <f t="shared" si="46"/>
        <v>-9.2525524517677086E-4</v>
      </c>
      <c r="F981" s="14">
        <f t="shared" si="44"/>
        <v>-7.3413550023345379E-3</v>
      </c>
    </row>
    <row r="982" spans="2:6" x14ac:dyDescent="0.3">
      <c r="B982" s="19">
        <v>43367</v>
      </c>
      <c r="C982" s="20">
        <v>2.186E-3</v>
      </c>
      <c r="D982" s="10">
        <f t="shared" si="45"/>
        <v>5.4255245176770828E-5</v>
      </c>
      <c r="E982" s="10">
        <f t="shared" si="46"/>
        <v>2.1317447548232292E-3</v>
      </c>
      <c r="F982" s="14">
        <f t="shared" si="44"/>
        <v>-5.6870260036245214E-2</v>
      </c>
    </row>
    <row r="983" spans="2:6" x14ac:dyDescent="0.3">
      <c r="B983" s="19">
        <v>43368</v>
      </c>
      <c r="C983" s="20">
        <v>2.787E-3</v>
      </c>
      <c r="D983" s="10">
        <f t="shared" si="45"/>
        <v>5.4255245176770828E-5</v>
      </c>
      <c r="E983" s="10">
        <f t="shared" si="46"/>
        <v>2.7327447548232292E-3</v>
      </c>
      <c r="F983" s="14">
        <f t="shared" si="44"/>
        <v>7.1207507600369591E-2</v>
      </c>
    </row>
    <row r="984" spans="2:6" x14ac:dyDescent="0.3">
      <c r="B984" s="19">
        <v>43369</v>
      </c>
      <c r="C984" s="20">
        <v>-2.4009999999999999E-3</v>
      </c>
      <c r="D984" s="10">
        <f t="shared" si="45"/>
        <v>5.4255245176770828E-5</v>
      </c>
      <c r="E984" s="10">
        <f t="shared" si="46"/>
        <v>-2.4552552451767708E-3</v>
      </c>
      <c r="F984" s="14">
        <f t="shared" si="44"/>
        <v>4.344937135564389E-2</v>
      </c>
    </row>
    <row r="985" spans="2:6" x14ac:dyDescent="0.3">
      <c r="B985" s="19">
        <v>43370</v>
      </c>
      <c r="C985" s="20">
        <v>6.894E-3</v>
      </c>
      <c r="D985" s="10">
        <f t="shared" si="45"/>
        <v>5.4255245176770828E-5</v>
      </c>
      <c r="E985" s="10">
        <f t="shared" si="46"/>
        <v>6.8397447548232291E-3</v>
      </c>
      <c r="F985" s="14">
        <f t="shared" si="44"/>
        <v>0.11710764501087387</v>
      </c>
    </row>
    <row r="986" spans="2:6" x14ac:dyDescent="0.3">
      <c r="B986" s="19">
        <v>43371</v>
      </c>
      <c r="C986" s="20">
        <v>-4.6700000000000002E-4</v>
      </c>
      <c r="D986" s="10">
        <f t="shared" si="45"/>
        <v>5.4255245176770828E-5</v>
      </c>
      <c r="E986" s="10">
        <f t="shared" si="46"/>
        <v>-5.2125524517677079E-4</v>
      </c>
      <c r="F986" s="14">
        <f t="shared" si="44"/>
        <v>0.16495745933002748</v>
      </c>
    </row>
    <row r="987" spans="2:6" x14ac:dyDescent="0.3">
      <c r="B987" s="19">
        <v>43374</v>
      </c>
      <c r="C987" s="20">
        <v>6.9760000000000004E-3</v>
      </c>
      <c r="D987" s="10">
        <f t="shared" si="45"/>
        <v>5.4255245176770828E-5</v>
      </c>
      <c r="E987" s="10">
        <f t="shared" si="46"/>
        <v>6.9217447548232296E-3</v>
      </c>
      <c r="F987" s="14">
        <f t="shared" si="44"/>
        <v>0.20067299255379029</v>
      </c>
    </row>
    <row r="988" spans="2:6" x14ac:dyDescent="0.3">
      <c r="B988" s="19">
        <v>43375</v>
      </c>
      <c r="C988" s="20">
        <v>-7.28E-3</v>
      </c>
      <c r="D988" s="10">
        <f t="shared" si="45"/>
        <v>5.4255245176770828E-5</v>
      </c>
      <c r="E988" s="10">
        <f t="shared" si="46"/>
        <v>-7.3342552451767708E-3</v>
      </c>
      <c r="F988" s="14">
        <f t="shared" si="44"/>
        <v>4.9272539706002517E-2</v>
      </c>
    </row>
    <row r="989" spans="2:6" x14ac:dyDescent="0.3">
      <c r="B989" s="19">
        <v>43376</v>
      </c>
      <c r="C989" s="20">
        <v>1.1693E-2</v>
      </c>
      <c r="D989" s="10">
        <f t="shared" si="45"/>
        <v>5.4255245176770828E-5</v>
      </c>
      <c r="E989" s="10">
        <f t="shared" si="46"/>
        <v>1.1638744754823229E-2</v>
      </c>
      <c r="F989" s="14">
        <f t="shared" si="44"/>
        <v>0.19468837423235102</v>
      </c>
    </row>
    <row r="990" spans="2:6" x14ac:dyDescent="0.3">
      <c r="B990" s="19">
        <v>43377</v>
      </c>
      <c r="C990" s="20">
        <v>-4.2890000000000003E-3</v>
      </c>
      <c r="D990" s="10">
        <f t="shared" si="45"/>
        <v>5.4255245176770828E-5</v>
      </c>
      <c r="E990" s="10">
        <f t="shared" si="46"/>
        <v>-4.3432552451767711E-3</v>
      </c>
      <c r="F990" s="14">
        <f t="shared" si="44"/>
        <v>8.6003919285978628E-2</v>
      </c>
    </row>
    <row r="991" spans="2:6" x14ac:dyDescent="0.3">
      <c r="B991" s="19">
        <v>43378</v>
      </c>
      <c r="C991" s="20">
        <v>-1.9369999999999999E-3</v>
      </c>
      <c r="D991" s="10">
        <f t="shared" si="45"/>
        <v>5.4255245176770828E-5</v>
      </c>
      <c r="E991" s="10">
        <f t="shared" si="46"/>
        <v>-1.9912552451767707E-3</v>
      </c>
      <c r="F991" s="14">
        <f t="shared" si="44"/>
        <v>2.3933658204564383E-2</v>
      </c>
    </row>
    <row r="992" spans="2:6" x14ac:dyDescent="0.3">
      <c r="B992" s="19">
        <v>43381</v>
      </c>
      <c r="C992" s="20">
        <v>-5.9500000000000004E-4</v>
      </c>
      <c r="D992" s="10">
        <f t="shared" si="45"/>
        <v>5.4255245176770828E-5</v>
      </c>
      <c r="E992" s="10">
        <f t="shared" si="46"/>
        <v>-6.4925524517677087E-4</v>
      </c>
      <c r="F992" s="14">
        <f t="shared" si="44"/>
        <v>0.11437826049921365</v>
      </c>
    </row>
    <row r="993" spans="2:6" x14ac:dyDescent="0.3">
      <c r="B993" s="19">
        <v>43382</v>
      </c>
      <c r="C993" s="20">
        <v>-3.7460000000000002E-3</v>
      </c>
      <c r="D993" s="10">
        <f t="shared" si="45"/>
        <v>5.4255245176770828E-5</v>
      </c>
      <c r="E993" s="10">
        <f t="shared" si="46"/>
        <v>-3.800255245176771E-3</v>
      </c>
      <c r="F993" s="14">
        <f t="shared" si="44"/>
        <v>8.9268257492901171E-3</v>
      </c>
    </row>
    <row r="994" spans="2:6" x14ac:dyDescent="0.3">
      <c r="B994" s="19">
        <v>43383</v>
      </c>
      <c r="C994" s="20">
        <v>-6.3449999999999999E-3</v>
      </c>
      <c r="D994" s="10">
        <f t="shared" si="45"/>
        <v>5.4255245176770828E-5</v>
      </c>
      <c r="E994" s="10">
        <f t="shared" si="46"/>
        <v>-6.3992552451767708E-3</v>
      </c>
      <c r="F994" s="14">
        <f t="shared" ref="F994:F1057" si="47">(AVERAGE(E935:E994)/_xlfn.STDEV.S(C935:C994))*SQRT(12)</f>
        <v>-0.11538550179446849</v>
      </c>
    </row>
    <row r="995" spans="2:6" x14ac:dyDescent="0.3">
      <c r="B995" s="19">
        <v>43384</v>
      </c>
      <c r="C995" s="20">
        <v>-2.1853999999999998E-2</v>
      </c>
      <c r="D995" s="10">
        <f t="shared" si="45"/>
        <v>5.4255245176770828E-5</v>
      </c>
      <c r="E995" s="10">
        <f t="shared" si="46"/>
        <v>-2.1908255245176769E-2</v>
      </c>
      <c r="F995" s="14">
        <f t="shared" si="47"/>
        <v>-0.35725889382175069</v>
      </c>
    </row>
    <row r="996" spans="2:6" x14ac:dyDescent="0.3">
      <c r="B996" s="19">
        <v>43385</v>
      </c>
      <c r="C996" s="20">
        <v>-3.444E-3</v>
      </c>
      <c r="D996" s="10">
        <f t="shared" si="45"/>
        <v>5.4255245176770828E-5</v>
      </c>
      <c r="E996" s="10">
        <f t="shared" si="46"/>
        <v>-3.4982552451767708E-3</v>
      </c>
      <c r="F996" s="14">
        <f t="shared" si="47"/>
        <v>-0.27213066464728958</v>
      </c>
    </row>
    <row r="997" spans="2:6" x14ac:dyDescent="0.3">
      <c r="B997" s="19">
        <v>43388</v>
      </c>
      <c r="C997" s="20">
        <v>-2.3249999999999998E-3</v>
      </c>
      <c r="D997" s="10">
        <f t="shared" si="45"/>
        <v>5.4255245176770828E-5</v>
      </c>
      <c r="E997" s="10">
        <f t="shared" si="46"/>
        <v>-2.3792552451767706E-3</v>
      </c>
      <c r="F997" s="14">
        <f t="shared" si="47"/>
        <v>-0.29232363653202009</v>
      </c>
    </row>
    <row r="998" spans="2:6" x14ac:dyDescent="0.3">
      <c r="B998" s="19">
        <v>43389</v>
      </c>
      <c r="C998" s="20">
        <v>1.6379999999999999E-3</v>
      </c>
      <c r="D998" s="10">
        <f t="shared" si="45"/>
        <v>5.4255245176770828E-5</v>
      </c>
      <c r="E998" s="10">
        <f t="shared" si="46"/>
        <v>1.5837447548232291E-3</v>
      </c>
      <c r="F998" s="14">
        <f t="shared" si="47"/>
        <v>-0.27133871067609788</v>
      </c>
    </row>
    <row r="999" spans="2:6" x14ac:dyDescent="0.3">
      <c r="B999" s="19">
        <v>43390</v>
      </c>
      <c r="C999" s="20">
        <v>2.957E-3</v>
      </c>
      <c r="D999" s="10">
        <f t="shared" si="45"/>
        <v>5.4255245176770828E-5</v>
      </c>
      <c r="E999" s="10">
        <f t="shared" si="46"/>
        <v>2.9027447548232292E-3</v>
      </c>
      <c r="F999" s="14">
        <f t="shared" si="47"/>
        <v>-0.19160067539433831</v>
      </c>
    </row>
    <row r="1000" spans="2:6" x14ac:dyDescent="0.3">
      <c r="B1000" s="19">
        <v>43391</v>
      </c>
      <c r="C1000" s="20">
        <v>8.8699999999999998E-4</v>
      </c>
      <c r="D1000" s="10">
        <f t="shared" si="45"/>
        <v>5.4255245176770828E-5</v>
      </c>
      <c r="E1000" s="10">
        <f t="shared" si="46"/>
        <v>8.3274475482322916E-4</v>
      </c>
      <c r="F1000" s="14">
        <f t="shared" si="47"/>
        <v>-0.25187789829845075</v>
      </c>
    </row>
    <row r="1001" spans="2:6" x14ac:dyDescent="0.3">
      <c r="B1001" s="19">
        <v>43392</v>
      </c>
      <c r="C1001" s="20">
        <v>8.7000000000000001E-4</v>
      </c>
      <c r="D1001" s="10">
        <f t="shared" si="45"/>
        <v>5.4255245176770828E-5</v>
      </c>
      <c r="E1001" s="10">
        <f t="shared" si="46"/>
        <v>8.1574475482322918E-4</v>
      </c>
      <c r="F1001" s="14">
        <f t="shared" si="47"/>
        <v>-0.21866438205028874</v>
      </c>
    </row>
    <row r="1002" spans="2:6" x14ac:dyDescent="0.3">
      <c r="B1002" s="19">
        <v>43395</v>
      </c>
      <c r="C1002" s="20">
        <v>-5.3399999999999997E-4</v>
      </c>
      <c r="D1002" s="10">
        <f t="shared" si="45"/>
        <v>5.4255245176770828E-5</v>
      </c>
      <c r="E1002" s="10">
        <f t="shared" si="46"/>
        <v>-5.882552451767708E-4</v>
      </c>
      <c r="F1002" s="14">
        <f t="shared" si="47"/>
        <v>-0.14470188215014573</v>
      </c>
    </row>
    <row r="1003" spans="2:6" x14ac:dyDescent="0.3">
      <c r="B1003" s="19">
        <v>43396</v>
      </c>
      <c r="C1003" s="20">
        <v>-4.2319999999999997E-3</v>
      </c>
      <c r="D1003" s="10">
        <f t="shared" si="45"/>
        <v>5.4255245176770828E-5</v>
      </c>
      <c r="E1003" s="10">
        <f t="shared" si="46"/>
        <v>-4.2862552451767705E-3</v>
      </c>
      <c r="F1003" s="14">
        <f t="shared" si="47"/>
        <v>-0.21379757013749071</v>
      </c>
    </row>
    <row r="1004" spans="2:6" x14ac:dyDescent="0.3">
      <c r="B1004" s="19">
        <v>43397</v>
      </c>
      <c r="C1004" s="20">
        <v>3.0890000000000002E-3</v>
      </c>
      <c r="D1004" s="10">
        <f t="shared" si="45"/>
        <v>5.4255245176770828E-5</v>
      </c>
      <c r="E1004" s="10">
        <f t="shared" si="46"/>
        <v>3.0347447548232293E-3</v>
      </c>
      <c r="F1004" s="14">
        <f t="shared" si="47"/>
        <v>-0.16315978572047357</v>
      </c>
    </row>
    <row r="1005" spans="2:6" x14ac:dyDescent="0.3">
      <c r="B1005" s="19">
        <v>43398</v>
      </c>
      <c r="C1005" s="20">
        <v>2.6919999999999999E-3</v>
      </c>
      <c r="D1005" s="10">
        <f t="shared" si="45"/>
        <v>5.4255245176770828E-5</v>
      </c>
      <c r="E1005" s="10">
        <f t="shared" si="46"/>
        <v>2.6377447548232291E-3</v>
      </c>
      <c r="F1005" s="14">
        <f t="shared" si="47"/>
        <v>-0.16732780216603255</v>
      </c>
    </row>
    <row r="1006" spans="2:6" x14ac:dyDescent="0.3">
      <c r="B1006" s="19">
        <v>43399</v>
      </c>
      <c r="C1006" s="20">
        <v>-2.9629999999999999E-3</v>
      </c>
      <c r="D1006" s="10">
        <f t="shared" si="45"/>
        <v>5.4255245176770828E-5</v>
      </c>
      <c r="E1006" s="10">
        <f t="shared" si="46"/>
        <v>-3.0172552451767707E-3</v>
      </c>
      <c r="F1006" s="14">
        <f t="shared" si="47"/>
        <v>-0.19041891220326587</v>
      </c>
    </row>
    <row r="1007" spans="2:6" x14ac:dyDescent="0.3">
      <c r="B1007" s="19">
        <v>43402</v>
      </c>
      <c r="C1007" s="20">
        <v>1.805E-3</v>
      </c>
      <c r="D1007" s="10">
        <f t="shared" si="45"/>
        <v>5.4255245176770828E-5</v>
      </c>
      <c r="E1007" s="10">
        <f t="shared" si="46"/>
        <v>1.7507447548232291E-3</v>
      </c>
      <c r="F1007" s="14">
        <f t="shared" si="47"/>
        <v>-0.21538491620269704</v>
      </c>
    </row>
    <row r="1008" spans="2:6" x14ac:dyDescent="0.3">
      <c r="B1008" s="19">
        <v>43403</v>
      </c>
      <c r="C1008" s="20">
        <v>2.5040000000000001E-3</v>
      </c>
      <c r="D1008" s="10">
        <f t="shared" si="45"/>
        <v>5.4255245176770828E-5</v>
      </c>
      <c r="E1008" s="10">
        <f t="shared" si="46"/>
        <v>2.4497447548232293E-3</v>
      </c>
      <c r="F1008" s="14">
        <f t="shared" si="47"/>
        <v>-0.19732119808414353</v>
      </c>
    </row>
    <row r="1009" spans="2:6" x14ac:dyDescent="0.3">
      <c r="B1009" s="19">
        <v>43404</v>
      </c>
      <c r="C1009" s="20">
        <v>1.0269999999999999E-3</v>
      </c>
      <c r="D1009" s="10">
        <f t="shared" si="45"/>
        <v>5.4255245176770828E-5</v>
      </c>
      <c r="E1009" s="10">
        <f t="shared" si="46"/>
        <v>9.7274475482322909E-4</v>
      </c>
      <c r="F1009" s="14">
        <f t="shared" si="47"/>
        <v>-0.1389113448827333</v>
      </c>
    </row>
    <row r="1010" spans="2:6" x14ac:dyDescent="0.3">
      <c r="B1010" s="19">
        <v>43405</v>
      </c>
      <c r="C1010" s="20">
        <v>-1.4808E-2</v>
      </c>
      <c r="D1010" s="10">
        <f t="shared" si="45"/>
        <v>5.4255245176770828E-5</v>
      </c>
      <c r="E1010" s="10">
        <f t="shared" si="46"/>
        <v>-1.4862255245176771E-2</v>
      </c>
      <c r="F1010" s="14">
        <f t="shared" si="47"/>
        <v>-0.31634772048502668</v>
      </c>
    </row>
    <row r="1011" spans="2:6" x14ac:dyDescent="0.3">
      <c r="B1011" s="19">
        <v>43406</v>
      </c>
      <c r="C1011" s="20">
        <v>-3.0800000000000001E-4</v>
      </c>
      <c r="D1011" s="10">
        <f t="shared" si="45"/>
        <v>5.4255245176770828E-5</v>
      </c>
      <c r="E1011" s="10">
        <f t="shared" si="46"/>
        <v>-3.6225524517677083E-4</v>
      </c>
      <c r="F1011" s="14">
        <f t="shared" si="47"/>
        <v>-0.36498543476692924</v>
      </c>
    </row>
    <row r="1012" spans="2:6" x14ac:dyDescent="0.3">
      <c r="B1012" s="19">
        <v>43409</v>
      </c>
      <c r="C1012" s="20">
        <v>2.9949999999999998E-3</v>
      </c>
      <c r="D1012" s="10">
        <f t="shared" si="45"/>
        <v>5.4255245176770828E-5</v>
      </c>
      <c r="E1012" s="10">
        <f t="shared" si="46"/>
        <v>2.940744754823229E-3</v>
      </c>
      <c r="F1012" s="14">
        <f t="shared" si="47"/>
        <v>-0.34239375741097478</v>
      </c>
    </row>
    <row r="1013" spans="2:6" x14ac:dyDescent="0.3">
      <c r="B1013" s="19">
        <v>43410</v>
      </c>
      <c r="C1013" s="20">
        <v>-4.1300000000000001E-4</v>
      </c>
      <c r="D1013" s="10">
        <f t="shared" si="45"/>
        <v>5.4255245176770828E-5</v>
      </c>
      <c r="E1013" s="10">
        <f t="shared" si="46"/>
        <v>-4.6725524517677084E-4</v>
      </c>
      <c r="F1013" s="14">
        <f t="shared" si="47"/>
        <v>-0.38930816664409779</v>
      </c>
    </row>
    <row r="1014" spans="2:6" x14ac:dyDescent="0.3">
      <c r="B1014" s="19">
        <v>43411</v>
      </c>
      <c r="C1014" s="20">
        <v>-4.6519999999999999E-3</v>
      </c>
      <c r="D1014" s="10">
        <f t="shared" si="45"/>
        <v>5.4255245176770828E-5</v>
      </c>
      <c r="E1014" s="10">
        <f t="shared" si="46"/>
        <v>-4.7062552451767707E-3</v>
      </c>
      <c r="F1014" s="14">
        <f t="shared" si="47"/>
        <v>-0.45888424544465034</v>
      </c>
    </row>
    <row r="1015" spans="2:6" x14ac:dyDescent="0.3">
      <c r="B1015" s="19">
        <v>43412</v>
      </c>
      <c r="C1015" s="20">
        <v>3.529E-3</v>
      </c>
      <c r="D1015" s="10">
        <f t="shared" si="45"/>
        <v>5.4255245176770828E-5</v>
      </c>
      <c r="E1015" s="10">
        <f t="shared" si="46"/>
        <v>3.4747447548232292E-3</v>
      </c>
      <c r="F1015" s="14">
        <f t="shared" si="47"/>
        <v>-0.41295746676805228</v>
      </c>
    </row>
    <row r="1016" spans="2:6" x14ac:dyDescent="0.3">
      <c r="B1016" s="19">
        <v>43413</v>
      </c>
      <c r="C1016" s="20">
        <v>4.6569999999999997E-3</v>
      </c>
      <c r="D1016" s="10">
        <f t="shared" si="45"/>
        <v>5.4255245176770828E-5</v>
      </c>
      <c r="E1016" s="10">
        <f t="shared" si="46"/>
        <v>4.6027447548232289E-3</v>
      </c>
      <c r="F1016" s="14">
        <f t="shared" si="47"/>
        <v>-0.3454595533253863</v>
      </c>
    </row>
    <row r="1017" spans="2:6" x14ac:dyDescent="0.3">
      <c r="B1017" s="19">
        <v>43416</v>
      </c>
      <c r="C1017" s="20">
        <v>3.6849999999999999E-3</v>
      </c>
      <c r="D1017" s="10">
        <f t="shared" si="45"/>
        <v>5.4255245176770828E-5</v>
      </c>
      <c r="E1017" s="10">
        <f t="shared" si="46"/>
        <v>3.6307447548232291E-3</v>
      </c>
      <c r="F1017" s="14">
        <f t="shared" si="47"/>
        <v>-0.29471372215916547</v>
      </c>
    </row>
    <row r="1018" spans="2:6" x14ac:dyDescent="0.3">
      <c r="B1018" s="19">
        <v>43417</v>
      </c>
      <c r="C1018" s="20">
        <v>8.9999999999999998E-4</v>
      </c>
      <c r="D1018" s="10">
        <f t="shared" si="45"/>
        <v>5.4255245176770828E-5</v>
      </c>
      <c r="E1018" s="10">
        <f t="shared" si="46"/>
        <v>8.4574475482322915E-4</v>
      </c>
      <c r="F1018" s="14">
        <f t="shared" si="47"/>
        <v>-0.2382592978955719</v>
      </c>
    </row>
    <row r="1019" spans="2:6" x14ac:dyDescent="0.3">
      <c r="B1019" s="19">
        <v>43418</v>
      </c>
      <c r="C1019" s="20">
        <v>1.47E-3</v>
      </c>
      <c r="D1019" s="10">
        <f t="shared" si="45"/>
        <v>5.4255245176770828E-5</v>
      </c>
      <c r="E1019" s="10">
        <f t="shared" si="46"/>
        <v>1.4157447548232291E-3</v>
      </c>
      <c r="F1019" s="14">
        <f t="shared" si="47"/>
        <v>-0.23331625996316582</v>
      </c>
    </row>
    <row r="1020" spans="2:6" x14ac:dyDescent="0.3">
      <c r="B1020" s="19">
        <v>43419</v>
      </c>
      <c r="C1020" s="20">
        <v>-6.4539999999999997E-3</v>
      </c>
      <c r="D1020" s="10">
        <f t="shared" si="45"/>
        <v>5.4255245176770828E-5</v>
      </c>
      <c r="E1020" s="10">
        <f t="shared" si="46"/>
        <v>-6.5082552451767705E-3</v>
      </c>
      <c r="F1020" s="14">
        <f t="shared" si="47"/>
        <v>-0.39023562599247236</v>
      </c>
    </row>
    <row r="1021" spans="2:6" x14ac:dyDescent="0.3">
      <c r="B1021" s="19">
        <v>43420</v>
      </c>
      <c r="C1021" s="20">
        <v>-6.7099999999999998E-3</v>
      </c>
      <c r="D1021" s="10">
        <f t="shared" si="45"/>
        <v>5.4255245176770828E-5</v>
      </c>
      <c r="E1021" s="10">
        <f t="shared" si="46"/>
        <v>-6.7642552451767706E-3</v>
      </c>
      <c r="F1021" s="14">
        <f t="shared" si="47"/>
        <v>-0.40203270460091312</v>
      </c>
    </row>
    <row r="1022" spans="2:6" x14ac:dyDescent="0.3">
      <c r="B1022" s="19">
        <v>43423</v>
      </c>
      <c r="C1022" s="20">
        <v>8.3600000000000005E-4</v>
      </c>
      <c r="D1022" s="10">
        <f t="shared" si="45"/>
        <v>5.4255245176770828E-5</v>
      </c>
      <c r="E1022" s="10">
        <f t="shared" si="46"/>
        <v>7.8174475482322922E-4</v>
      </c>
      <c r="F1022" s="14">
        <f t="shared" si="47"/>
        <v>-0.39830054156591638</v>
      </c>
    </row>
    <row r="1023" spans="2:6" x14ac:dyDescent="0.3">
      <c r="B1023" s="19">
        <v>43424</v>
      </c>
      <c r="C1023" s="20">
        <v>5.5849999999999997E-3</v>
      </c>
      <c r="D1023" s="10">
        <f t="shared" si="45"/>
        <v>5.4255245176770828E-5</v>
      </c>
      <c r="E1023" s="10">
        <f t="shared" si="46"/>
        <v>5.5307447548232289E-3</v>
      </c>
      <c r="F1023" s="14">
        <f t="shared" si="47"/>
        <v>-0.34387120464851018</v>
      </c>
    </row>
    <row r="1024" spans="2:6" x14ac:dyDescent="0.3">
      <c r="B1024" s="19">
        <v>43425</v>
      </c>
      <c r="C1024" s="20">
        <v>-2.614E-3</v>
      </c>
      <c r="D1024" s="10">
        <f t="shared" si="45"/>
        <v>5.4255245176770828E-5</v>
      </c>
      <c r="E1024" s="10">
        <f t="shared" si="46"/>
        <v>-2.6682552451767708E-3</v>
      </c>
      <c r="F1024" s="14">
        <f t="shared" si="47"/>
        <v>-0.39670482350619679</v>
      </c>
    </row>
    <row r="1025" spans="2:6" x14ac:dyDescent="0.3">
      <c r="B1025" s="19">
        <v>43426</v>
      </c>
      <c r="C1025" s="20">
        <v>3.2600000000000001E-4</v>
      </c>
      <c r="D1025" s="10">
        <f t="shared" si="45"/>
        <v>5.4255245176770828E-5</v>
      </c>
      <c r="E1025" s="10">
        <f t="shared" si="46"/>
        <v>2.7174475482322918E-4</v>
      </c>
      <c r="F1025" s="14">
        <f t="shared" si="47"/>
        <v>-0.42499800417799938</v>
      </c>
    </row>
    <row r="1026" spans="2:6" x14ac:dyDescent="0.3">
      <c r="B1026" s="19">
        <v>43427</v>
      </c>
      <c r="C1026" s="20">
        <v>7.3740000000000003E-3</v>
      </c>
      <c r="D1026" s="10">
        <f t="shared" si="45"/>
        <v>5.4255245176770828E-5</v>
      </c>
      <c r="E1026" s="10">
        <f t="shared" si="46"/>
        <v>7.3197447548232295E-3</v>
      </c>
      <c r="F1026" s="14">
        <f t="shared" si="47"/>
        <v>-0.32859872390410616</v>
      </c>
    </row>
    <row r="1027" spans="2:6" x14ac:dyDescent="0.3">
      <c r="B1027" s="19">
        <v>43430</v>
      </c>
      <c r="C1027" s="20">
        <v>4.7800000000000002E-4</v>
      </c>
      <c r="D1027" s="10">
        <f t="shared" si="45"/>
        <v>5.4255245176770828E-5</v>
      </c>
      <c r="E1027" s="10">
        <f t="shared" si="46"/>
        <v>4.2374475482322919E-4</v>
      </c>
      <c r="F1027" s="14">
        <f t="shared" si="47"/>
        <v>-0.32554437029271932</v>
      </c>
    </row>
    <row r="1028" spans="2:6" x14ac:dyDescent="0.3">
      <c r="B1028" s="19">
        <v>43431</v>
      </c>
      <c r="C1028" s="20">
        <v>3.81E-3</v>
      </c>
      <c r="D1028" s="10">
        <f t="shared" si="45"/>
        <v>5.4255245176770828E-5</v>
      </c>
      <c r="E1028" s="10">
        <f t="shared" si="46"/>
        <v>3.7557447548232292E-3</v>
      </c>
      <c r="F1028" s="14">
        <f t="shared" si="47"/>
        <v>-0.34179460232860381</v>
      </c>
    </row>
    <row r="1029" spans="2:6" x14ac:dyDescent="0.3">
      <c r="B1029" s="19">
        <v>43432</v>
      </c>
      <c r="C1029" s="20">
        <v>-3.4420000000000002E-3</v>
      </c>
      <c r="D1029" s="10">
        <f t="shared" si="45"/>
        <v>5.4255245176770828E-5</v>
      </c>
      <c r="E1029" s="10">
        <f t="shared" si="46"/>
        <v>-3.496255245176771E-3</v>
      </c>
      <c r="F1029" s="14">
        <f t="shared" si="47"/>
        <v>-0.30572221719542197</v>
      </c>
    </row>
    <row r="1030" spans="2:6" x14ac:dyDescent="0.3">
      <c r="B1030" s="19">
        <v>43433</v>
      </c>
      <c r="C1030" s="20">
        <v>2.61E-4</v>
      </c>
      <c r="D1030" s="10">
        <f t="shared" si="45"/>
        <v>5.4255245176770828E-5</v>
      </c>
      <c r="E1030" s="10">
        <f t="shared" si="46"/>
        <v>2.0674475482322917E-4</v>
      </c>
      <c r="F1030" s="14">
        <f t="shared" si="47"/>
        <v>-0.2638346022918967</v>
      </c>
    </row>
    <row r="1031" spans="2:6" x14ac:dyDescent="0.3">
      <c r="B1031" s="19">
        <v>43434</v>
      </c>
      <c r="C1031" s="20">
        <v>2.2100000000000002E-3</v>
      </c>
      <c r="D1031" s="10">
        <f t="shared" si="45"/>
        <v>5.4255245176770828E-5</v>
      </c>
      <c r="E1031" s="10">
        <f t="shared" si="46"/>
        <v>2.1557447548232293E-3</v>
      </c>
      <c r="F1031" s="14">
        <f t="shared" si="47"/>
        <v>-0.26692014114513113</v>
      </c>
    </row>
    <row r="1032" spans="2:6" x14ac:dyDescent="0.3">
      <c r="B1032" s="19">
        <v>43437</v>
      </c>
      <c r="C1032" s="20">
        <v>-9.5230000000000002E-3</v>
      </c>
      <c r="D1032" s="10">
        <f t="shared" si="45"/>
        <v>5.4255245176770828E-5</v>
      </c>
      <c r="E1032" s="10">
        <f t="shared" si="46"/>
        <v>-9.577255245176771E-3</v>
      </c>
      <c r="F1032" s="14">
        <f t="shared" si="47"/>
        <v>-0.3718299599043427</v>
      </c>
    </row>
    <row r="1033" spans="2:6" x14ac:dyDescent="0.3">
      <c r="B1033" s="19">
        <v>43438</v>
      </c>
      <c r="C1033" s="20">
        <v>-2.8600000000000001E-4</v>
      </c>
      <c r="D1033" s="10">
        <f t="shared" si="45"/>
        <v>5.4255245176770828E-5</v>
      </c>
      <c r="E1033" s="10">
        <f t="shared" si="46"/>
        <v>-3.4025524517677084E-4</v>
      </c>
      <c r="F1033" s="14">
        <f t="shared" si="47"/>
        <v>-0.46526597254514546</v>
      </c>
    </row>
    <row r="1034" spans="2:6" x14ac:dyDescent="0.3">
      <c r="B1034" s="19">
        <v>43439</v>
      </c>
      <c r="C1034" s="20">
        <v>3.0249999999999999E-3</v>
      </c>
      <c r="D1034" s="10">
        <f t="shared" si="45"/>
        <v>5.4255245176770828E-5</v>
      </c>
      <c r="E1034" s="10">
        <f t="shared" si="46"/>
        <v>2.9707447548232291E-3</v>
      </c>
      <c r="F1034" s="14">
        <f t="shared" si="47"/>
        <v>-0.36512276152991568</v>
      </c>
    </row>
    <row r="1035" spans="2:6" x14ac:dyDescent="0.3">
      <c r="B1035" s="19">
        <v>43440</v>
      </c>
      <c r="C1035" s="20">
        <v>3.7669999999999999E-3</v>
      </c>
      <c r="D1035" s="10">
        <f t="shared" ref="D1035:D1098" si="48">((1+0.02)^(1/365))-1</f>
        <v>5.4255245176770828E-5</v>
      </c>
      <c r="E1035" s="10">
        <f t="shared" ref="E1035:E1098" si="49">C1035-D1035</f>
        <v>3.7127447548232291E-3</v>
      </c>
      <c r="F1035" s="14">
        <f t="shared" si="47"/>
        <v>-0.27888540444151283</v>
      </c>
    </row>
    <row r="1036" spans="2:6" x14ac:dyDescent="0.3">
      <c r="B1036" s="19">
        <v>43441</v>
      </c>
      <c r="C1036" s="20">
        <v>-5.071E-3</v>
      </c>
      <c r="D1036" s="10">
        <f t="shared" si="48"/>
        <v>5.4255245176770828E-5</v>
      </c>
      <c r="E1036" s="10">
        <f t="shared" si="49"/>
        <v>-5.1252552451767708E-3</v>
      </c>
      <c r="F1036" s="14">
        <f t="shared" si="47"/>
        <v>-0.40248348451140042</v>
      </c>
    </row>
    <row r="1037" spans="2:6" x14ac:dyDescent="0.3">
      <c r="B1037" s="19">
        <v>43444</v>
      </c>
      <c r="C1037" s="20">
        <v>9.1140000000000006E-3</v>
      </c>
      <c r="D1037" s="10">
        <f t="shared" si="48"/>
        <v>5.4255245176770828E-5</v>
      </c>
      <c r="E1037" s="10">
        <f t="shared" si="49"/>
        <v>9.0597447548232297E-3</v>
      </c>
      <c r="F1037" s="14">
        <f t="shared" si="47"/>
        <v>-0.28219589522632638</v>
      </c>
    </row>
    <row r="1038" spans="2:6" x14ac:dyDescent="0.3">
      <c r="B1038" s="19">
        <v>43445</v>
      </c>
      <c r="C1038" s="20">
        <v>-7.9600000000000005E-4</v>
      </c>
      <c r="D1038" s="10">
        <f t="shared" si="48"/>
        <v>5.4255245176770828E-5</v>
      </c>
      <c r="E1038" s="10">
        <f t="shared" si="49"/>
        <v>-8.5025524517677088E-4</v>
      </c>
      <c r="F1038" s="14">
        <f t="shared" si="47"/>
        <v>-0.3172253264916976</v>
      </c>
    </row>
    <row r="1039" spans="2:6" x14ac:dyDescent="0.3">
      <c r="B1039" s="19">
        <v>43446</v>
      </c>
      <c r="C1039" s="20">
        <v>-5.2900000000000004E-3</v>
      </c>
      <c r="D1039" s="10">
        <f t="shared" si="48"/>
        <v>5.4255245176770828E-5</v>
      </c>
      <c r="E1039" s="10">
        <f t="shared" si="49"/>
        <v>-5.3442552451767713E-3</v>
      </c>
      <c r="F1039" s="14">
        <f t="shared" si="47"/>
        <v>-0.34293036637019186</v>
      </c>
    </row>
    <row r="1040" spans="2:6" x14ac:dyDescent="0.3">
      <c r="B1040" s="19">
        <v>43447</v>
      </c>
      <c r="C1040" s="20">
        <v>-9.1600000000000004E-4</v>
      </c>
      <c r="D1040" s="10">
        <f t="shared" si="48"/>
        <v>5.4255245176770828E-5</v>
      </c>
      <c r="E1040" s="10">
        <f t="shared" si="49"/>
        <v>-9.7025524517677087E-4</v>
      </c>
      <c r="F1040" s="14">
        <f t="shared" si="47"/>
        <v>-0.27741029196537909</v>
      </c>
    </row>
    <row r="1041" spans="2:6" x14ac:dyDescent="0.3">
      <c r="B1041" s="19">
        <v>43448</v>
      </c>
      <c r="C1041" s="20">
        <v>4.0870000000000004E-3</v>
      </c>
      <c r="D1041" s="10">
        <f t="shared" si="48"/>
        <v>5.4255245176770828E-5</v>
      </c>
      <c r="E1041" s="10">
        <f t="shared" si="49"/>
        <v>4.0327447548232295E-3</v>
      </c>
      <c r="F1041" s="14">
        <f t="shared" si="47"/>
        <v>-0.22282997758629916</v>
      </c>
    </row>
    <row r="1042" spans="2:6" x14ac:dyDescent="0.3">
      <c r="B1042" s="19">
        <v>43451</v>
      </c>
      <c r="C1042" s="20">
        <v>-2.7520000000000001E-3</v>
      </c>
      <c r="D1042" s="10">
        <f t="shared" si="48"/>
        <v>5.4255245176770828E-5</v>
      </c>
      <c r="E1042" s="10">
        <f t="shared" si="49"/>
        <v>-2.8062552451767709E-3</v>
      </c>
      <c r="F1042" s="14">
        <f t="shared" si="47"/>
        <v>-0.27567898168745891</v>
      </c>
    </row>
    <row r="1043" spans="2:6" x14ac:dyDescent="0.3">
      <c r="B1043" s="19">
        <v>43452</v>
      </c>
      <c r="C1043" s="20">
        <v>8.7510000000000001E-3</v>
      </c>
      <c r="D1043" s="10">
        <f t="shared" si="48"/>
        <v>5.4255245176770828E-5</v>
      </c>
      <c r="E1043" s="10">
        <f t="shared" si="49"/>
        <v>8.6967447548232293E-3</v>
      </c>
      <c r="F1043" s="14">
        <f t="shared" si="47"/>
        <v>-0.20754584888428962</v>
      </c>
    </row>
    <row r="1044" spans="2:6" x14ac:dyDescent="0.3">
      <c r="B1044" s="19">
        <v>43453</v>
      </c>
      <c r="C1044" s="20">
        <v>-5.6000000000000006E-5</v>
      </c>
      <c r="D1044" s="10">
        <f t="shared" si="48"/>
        <v>5.4255245176770828E-5</v>
      </c>
      <c r="E1044" s="10">
        <f t="shared" si="49"/>
        <v>-1.1025524517677083E-4</v>
      </c>
      <c r="F1044" s="14">
        <f t="shared" si="47"/>
        <v>-0.18321133388581881</v>
      </c>
    </row>
    <row r="1045" spans="2:6" x14ac:dyDescent="0.3">
      <c r="B1045" s="19">
        <v>43454</v>
      </c>
      <c r="C1045" s="20">
        <v>2.1389999999999998E-3</v>
      </c>
      <c r="D1045" s="10">
        <f t="shared" si="48"/>
        <v>5.4255245176770828E-5</v>
      </c>
      <c r="E1045" s="10">
        <f t="shared" si="49"/>
        <v>2.084744754823229E-3</v>
      </c>
      <c r="F1045" s="14">
        <f t="shared" si="47"/>
        <v>-0.23612178429009634</v>
      </c>
    </row>
    <row r="1046" spans="2:6" x14ac:dyDescent="0.3">
      <c r="B1046" s="19">
        <v>43455</v>
      </c>
      <c r="C1046" s="20">
        <v>4.4580000000000002E-3</v>
      </c>
      <c r="D1046" s="10">
        <f t="shared" si="48"/>
        <v>5.4255245176770828E-5</v>
      </c>
      <c r="E1046" s="10">
        <f t="shared" si="49"/>
        <v>4.4037447548232293E-3</v>
      </c>
      <c r="F1046" s="14">
        <f t="shared" si="47"/>
        <v>-0.18261802160970425</v>
      </c>
    </row>
    <row r="1047" spans="2:6" x14ac:dyDescent="0.3">
      <c r="B1047" s="19">
        <v>43458</v>
      </c>
      <c r="C1047" s="20">
        <v>3.6499999999999998E-4</v>
      </c>
      <c r="D1047" s="10">
        <f t="shared" si="48"/>
        <v>5.4255245176770828E-5</v>
      </c>
      <c r="E1047" s="10">
        <f t="shared" si="49"/>
        <v>3.1074475482322915E-4</v>
      </c>
      <c r="F1047" s="14">
        <f t="shared" si="47"/>
        <v>-0.25625364345712354</v>
      </c>
    </row>
    <row r="1048" spans="2:6" x14ac:dyDescent="0.3">
      <c r="B1048" s="19">
        <v>43459</v>
      </c>
      <c r="C1048" s="20">
        <v>5.2000000000000004E-5</v>
      </c>
      <c r="D1048" s="10">
        <f t="shared" si="48"/>
        <v>5.4255245176770828E-5</v>
      </c>
      <c r="E1048" s="10">
        <f t="shared" si="49"/>
        <v>-2.2552451767708241E-6</v>
      </c>
      <c r="F1048" s="14">
        <f t="shared" si="47"/>
        <v>-0.18025185696153134</v>
      </c>
    </row>
    <row r="1049" spans="2:6" x14ac:dyDescent="0.3">
      <c r="B1049" s="19">
        <v>43460</v>
      </c>
      <c r="C1049" s="20">
        <v>-2.8499999999999999E-4</v>
      </c>
      <c r="D1049" s="10">
        <f t="shared" si="48"/>
        <v>5.4255245176770828E-5</v>
      </c>
      <c r="E1049" s="10">
        <f t="shared" si="49"/>
        <v>-3.3925524517677082E-4</v>
      </c>
      <c r="F1049" s="14">
        <f t="shared" si="47"/>
        <v>-0.32494189981910854</v>
      </c>
    </row>
    <row r="1050" spans="2:6" x14ac:dyDescent="0.3">
      <c r="B1050" s="19">
        <v>43461</v>
      </c>
      <c r="C1050" s="20">
        <v>1.8799999999999999E-3</v>
      </c>
      <c r="D1050" s="10">
        <f t="shared" si="48"/>
        <v>5.4255245176770828E-5</v>
      </c>
      <c r="E1050" s="10">
        <f t="shared" si="49"/>
        <v>1.8257447548232291E-3</v>
      </c>
      <c r="F1050" s="14">
        <f t="shared" si="47"/>
        <v>-0.25560293175217447</v>
      </c>
    </row>
    <row r="1051" spans="2:6" x14ac:dyDescent="0.3">
      <c r="B1051" s="19">
        <v>43462</v>
      </c>
      <c r="C1051" s="20">
        <v>-3.2529999999999998E-3</v>
      </c>
      <c r="D1051" s="10">
        <f t="shared" si="48"/>
        <v>5.4255245176770828E-5</v>
      </c>
      <c r="E1051" s="10">
        <f t="shared" si="49"/>
        <v>-3.3072552451767706E-3</v>
      </c>
      <c r="F1051" s="14">
        <f t="shared" si="47"/>
        <v>-0.27009744727661922</v>
      </c>
    </row>
    <row r="1052" spans="2:6" x14ac:dyDescent="0.3">
      <c r="B1052" s="19">
        <v>43465</v>
      </c>
      <c r="C1052" s="20">
        <v>-2.0730000000000002E-3</v>
      </c>
      <c r="D1052" s="10">
        <f t="shared" si="48"/>
        <v>5.4255245176770828E-5</v>
      </c>
      <c r="E1052" s="10">
        <f t="shared" si="49"/>
        <v>-2.127255245176771E-3</v>
      </c>
      <c r="F1052" s="14">
        <f t="shared" si="47"/>
        <v>-0.2866676197980158</v>
      </c>
    </row>
    <row r="1053" spans="2:6" x14ac:dyDescent="0.3">
      <c r="B1053" s="19">
        <v>43466</v>
      </c>
      <c r="C1053" s="20">
        <v>-1.9000000000000001E-5</v>
      </c>
      <c r="D1053" s="10">
        <f t="shared" si="48"/>
        <v>5.4255245176770828E-5</v>
      </c>
      <c r="E1053" s="10">
        <f t="shared" si="49"/>
        <v>-7.3255245176770829E-5</v>
      </c>
      <c r="F1053" s="14">
        <f t="shared" si="47"/>
        <v>-0.24516647704232425</v>
      </c>
    </row>
    <row r="1054" spans="2:6" x14ac:dyDescent="0.3">
      <c r="B1054" s="19">
        <v>43467</v>
      </c>
      <c r="C1054" s="20">
        <v>7.1339999999999997E-3</v>
      </c>
      <c r="D1054" s="10">
        <f t="shared" si="48"/>
        <v>5.4255245176770828E-5</v>
      </c>
      <c r="E1054" s="10">
        <f t="shared" si="49"/>
        <v>7.0797447548232289E-3</v>
      </c>
      <c r="F1054" s="14">
        <f t="shared" si="47"/>
        <v>-9.0634361848519446E-2</v>
      </c>
    </row>
    <row r="1055" spans="2:6" x14ac:dyDescent="0.3">
      <c r="B1055" s="19">
        <v>43468</v>
      </c>
      <c r="C1055" s="20">
        <v>-9.5200000000000005E-4</v>
      </c>
      <c r="D1055" s="10">
        <f t="shared" si="48"/>
        <v>5.4255245176770828E-5</v>
      </c>
      <c r="E1055" s="10">
        <f t="shared" si="49"/>
        <v>-1.006255245176771E-3</v>
      </c>
      <c r="F1055" s="14">
        <f t="shared" si="47"/>
        <v>0.17776633987298862</v>
      </c>
    </row>
    <row r="1056" spans="2:6" x14ac:dyDescent="0.3">
      <c r="B1056" s="19">
        <v>43469</v>
      </c>
      <c r="C1056" s="20">
        <v>-1.1901999999999999E-2</v>
      </c>
      <c r="D1056" s="10">
        <f t="shared" si="48"/>
        <v>5.4255245176770828E-5</v>
      </c>
      <c r="E1056" s="10">
        <f t="shared" si="49"/>
        <v>-1.195625524517677E-2</v>
      </c>
      <c r="F1056" s="14">
        <f t="shared" si="47"/>
        <v>5.7895749319666491E-2</v>
      </c>
    </row>
    <row r="1057" spans="2:6" x14ac:dyDescent="0.3">
      <c r="B1057" s="19">
        <v>43472</v>
      </c>
      <c r="C1057" s="20">
        <v>-7.2040000000000003E-3</v>
      </c>
      <c r="D1057" s="10">
        <f t="shared" si="48"/>
        <v>5.4255245176770828E-5</v>
      </c>
      <c r="E1057" s="10">
        <f t="shared" si="49"/>
        <v>-7.2582552451767712E-3</v>
      </c>
      <c r="F1057" s="14">
        <f t="shared" si="47"/>
        <v>-5.1564721012695601E-3</v>
      </c>
    </row>
    <row r="1058" spans="2:6" x14ac:dyDescent="0.3">
      <c r="B1058" s="19">
        <v>43473</v>
      </c>
      <c r="C1058" s="20">
        <v>-4.9839999999999997E-3</v>
      </c>
      <c r="D1058" s="10">
        <f t="shared" si="48"/>
        <v>5.4255245176770828E-5</v>
      </c>
      <c r="E1058" s="10">
        <f t="shared" si="49"/>
        <v>-5.0382552451767705E-3</v>
      </c>
      <c r="F1058" s="14">
        <f t="shared" ref="F1058:F1121" si="50">(AVERAGE(E999:E1058)/_xlfn.STDEV.S(C999:C1058))*SQRT(12)</f>
        <v>-8.8400404847747777E-2</v>
      </c>
    </row>
    <row r="1059" spans="2:6" x14ac:dyDescent="0.3">
      <c r="B1059" s="19">
        <v>43474</v>
      </c>
      <c r="C1059" s="20">
        <v>-7.3150000000000003E-3</v>
      </c>
      <c r="D1059" s="10">
        <f t="shared" si="48"/>
        <v>5.4255245176770828E-5</v>
      </c>
      <c r="E1059" s="10">
        <f t="shared" si="49"/>
        <v>-7.3692552451767711E-3</v>
      </c>
      <c r="F1059" s="14">
        <f t="shared" si="50"/>
        <v>-0.21403761565623994</v>
      </c>
    </row>
    <row r="1060" spans="2:6" x14ac:dyDescent="0.3">
      <c r="B1060" s="19">
        <v>43475</v>
      </c>
      <c r="C1060" s="20">
        <v>2.467E-3</v>
      </c>
      <c r="D1060" s="10">
        <f t="shared" si="48"/>
        <v>5.4255245176770828E-5</v>
      </c>
      <c r="E1060" s="10">
        <f t="shared" si="49"/>
        <v>2.4127447548232292E-3</v>
      </c>
      <c r="F1060" s="14">
        <f t="shared" si="50"/>
        <v>-0.19403769666261897</v>
      </c>
    </row>
    <row r="1061" spans="2:6" x14ac:dyDescent="0.3">
      <c r="B1061" s="19">
        <v>43476</v>
      </c>
      <c r="C1061" s="20">
        <v>2.5460000000000001E-3</v>
      </c>
      <c r="D1061" s="10">
        <f t="shared" si="48"/>
        <v>5.4255245176770828E-5</v>
      </c>
      <c r="E1061" s="10">
        <f t="shared" si="49"/>
        <v>2.4917447548232293E-3</v>
      </c>
      <c r="F1061" s="14">
        <f t="shared" si="50"/>
        <v>-0.17292417486052097</v>
      </c>
    </row>
    <row r="1062" spans="2:6" x14ac:dyDescent="0.3">
      <c r="B1062" s="19">
        <v>43479</v>
      </c>
      <c r="C1062" s="20">
        <v>6.685E-3</v>
      </c>
      <c r="D1062" s="10">
        <f t="shared" si="48"/>
        <v>5.4255245176770828E-5</v>
      </c>
      <c r="E1062" s="10">
        <f t="shared" si="49"/>
        <v>6.6307447548232291E-3</v>
      </c>
      <c r="F1062" s="14">
        <f t="shared" si="50"/>
        <v>-8.2582858476012044E-2</v>
      </c>
    </row>
    <row r="1063" spans="2:6" x14ac:dyDescent="0.3">
      <c r="B1063" s="19">
        <v>43480</v>
      </c>
      <c r="C1063" s="20">
        <v>-5.2599999999999999E-4</v>
      </c>
      <c r="D1063" s="10">
        <f t="shared" si="48"/>
        <v>5.4255245176770828E-5</v>
      </c>
      <c r="E1063" s="10">
        <f t="shared" si="49"/>
        <v>-5.8025524517677082E-4</v>
      </c>
      <c r="F1063" s="14">
        <f t="shared" si="50"/>
        <v>-3.7989260401230664E-2</v>
      </c>
    </row>
    <row r="1064" spans="2:6" x14ac:dyDescent="0.3">
      <c r="B1064" s="19">
        <v>43481</v>
      </c>
      <c r="C1064" s="20">
        <v>-1.7440000000000001E-3</v>
      </c>
      <c r="D1064" s="10">
        <f t="shared" si="48"/>
        <v>5.4255245176770828E-5</v>
      </c>
      <c r="E1064" s="10">
        <f t="shared" si="49"/>
        <v>-1.7982552451767709E-3</v>
      </c>
      <c r="F1064" s="14">
        <f t="shared" si="50"/>
        <v>-9.7100807747774187E-2</v>
      </c>
    </row>
    <row r="1065" spans="2:6" x14ac:dyDescent="0.3">
      <c r="B1065" s="19">
        <v>43482</v>
      </c>
      <c r="C1065" s="20">
        <v>-1.5380000000000001E-3</v>
      </c>
      <c r="D1065" s="10">
        <f t="shared" si="48"/>
        <v>5.4255245176770828E-5</v>
      </c>
      <c r="E1065" s="10">
        <f t="shared" si="49"/>
        <v>-1.5922552451767709E-3</v>
      </c>
      <c r="F1065" s="14">
        <f t="shared" si="50"/>
        <v>-0.14908121681523284</v>
      </c>
    </row>
    <row r="1066" spans="2:6" x14ac:dyDescent="0.3">
      <c r="B1066" s="19">
        <v>43483</v>
      </c>
      <c r="C1066" s="20">
        <v>-6.1040000000000001E-3</v>
      </c>
      <c r="D1066" s="10">
        <f t="shared" si="48"/>
        <v>5.4255245176770828E-5</v>
      </c>
      <c r="E1066" s="10">
        <f t="shared" si="49"/>
        <v>-6.1582552451767709E-3</v>
      </c>
      <c r="F1066" s="14">
        <f t="shared" si="50"/>
        <v>-0.18559445038130723</v>
      </c>
    </row>
    <row r="1067" spans="2:6" x14ac:dyDescent="0.3">
      <c r="B1067" s="19">
        <v>43486</v>
      </c>
      <c r="C1067" s="20">
        <v>-2.34E-4</v>
      </c>
      <c r="D1067" s="10">
        <f t="shared" si="48"/>
        <v>5.4255245176770828E-5</v>
      </c>
      <c r="E1067" s="10">
        <f t="shared" si="49"/>
        <v>-2.8825524517677082E-4</v>
      </c>
      <c r="F1067" s="14">
        <f t="shared" si="50"/>
        <v>-0.21061234868659814</v>
      </c>
    </row>
    <row r="1068" spans="2:6" x14ac:dyDescent="0.3">
      <c r="B1068" s="19">
        <v>43487</v>
      </c>
      <c r="C1068" s="20">
        <v>4.0870000000000004E-3</v>
      </c>
      <c r="D1068" s="10">
        <f t="shared" si="48"/>
        <v>5.4255245176770828E-5</v>
      </c>
      <c r="E1068" s="10">
        <f t="shared" si="49"/>
        <v>4.0327447548232295E-3</v>
      </c>
      <c r="F1068" s="14">
        <f t="shared" si="50"/>
        <v>-0.190617397854078</v>
      </c>
    </row>
    <row r="1069" spans="2:6" x14ac:dyDescent="0.3">
      <c r="B1069" s="19">
        <v>43488</v>
      </c>
      <c r="C1069" s="20">
        <v>-6.78E-4</v>
      </c>
      <c r="D1069" s="10">
        <f t="shared" si="48"/>
        <v>5.4255245176770828E-5</v>
      </c>
      <c r="E1069" s="10">
        <f t="shared" si="49"/>
        <v>-7.3225524517677083E-4</v>
      </c>
      <c r="F1069" s="14">
        <f t="shared" si="50"/>
        <v>-0.21132043552185989</v>
      </c>
    </row>
    <row r="1070" spans="2:6" x14ac:dyDescent="0.3">
      <c r="B1070" s="19">
        <v>43489</v>
      </c>
      <c r="C1070" s="20">
        <v>5.6699999999999997E-3</v>
      </c>
      <c r="D1070" s="10">
        <f t="shared" si="48"/>
        <v>5.4255245176770828E-5</v>
      </c>
      <c r="E1070" s="10">
        <f t="shared" si="49"/>
        <v>5.6157447548232289E-3</v>
      </c>
      <c r="F1070" s="14">
        <f t="shared" si="50"/>
        <v>3.8948088046445659E-2</v>
      </c>
    </row>
    <row r="1071" spans="2:6" x14ac:dyDescent="0.3">
      <c r="B1071" s="19">
        <v>43490</v>
      </c>
      <c r="C1071" s="20">
        <v>-5.9379999999999997E-3</v>
      </c>
      <c r="D1071" s="10">
        <f t="shared" si="48"/>
        <v>5.4255245176770828E-5</v>
      </c>
      <c r="E1071" s="10">
        <f t="shared" si="49"/>
        <v>-5.9922552451767705E-3</v>
      </c>
      <c r="F1071" s="14">
        <f t="shared" si="50"/>
        <v>-3.3782044112583474E-2</v>
      </c>
    </row>
    <row r="1072" spans="2:6" x14ac:dyDescent="0.3">
      <c r="B1072" s="19">
        <v>43493</v>
      </c>
      <c r="C1072" s="20">
        <v>1.0989999999999999E-3</v>
      </c>
      <c r="D1072" s="10">
        <f t="shared" si="48"/>
        <v>5.4255245176770828E-5</v>
      </c>
      <c r="E1072" s="10">
        <f t="shared" si="49"/>
        <v>1.0447447548232291E-3</v>
      </c>
      <c r="F1072" s="14">
        <f t="shared" si="50"/>
        <v>-5.8267234473895389E-2</v>
      </c>
    </row>
    <row r="1073" spans="2:6" x14ac:dyDescent="0.3">
      <c r="B1073" s="19">
        <v>43494</v>
      </c>
      <c r="C1073" s="20">
        <v>7.6599999999999997E-4</v>
      </c>
      <c r="D1073" s="10">
        <f t="shared" si="48"/>
        <v>5.4255245176770828E-5</v>
      </c>
      <c r="E1073" s="10">
        <f t="shared" si="49"/>
        <v>7.1174475482322914E-4</v>
      </c>
      <c r="F1073" s="14">
        <f t="shared" si="50"/>
        <v>-4.3102037183420858E-2</v>
      </c>
    </row>
    <row r="1074" spans="2:6" x14ac:dyDescent="0.3">
      <c r="B1074" s="19">
        <v>43495</v>
      </c>
      <c r="C1074" s="20">
        <v>-2.14E-3</v>
      </c>
      <c r="D1074" s="10">
        <f t="shared" si="48"/>
        <v>5.4255245176770828E-5</v>
      </c>
      <c r="E1074" s="10">
        <f t="shared" si="49"/>
        <v>-2.1942552451767708E-3</v>
      </c>
      <c r="F1074" s="14">
        <f t="shared" si="50"/>
        <v>-1.0892680803432447E-2</v>
      </c>
    </row>
    <row r="1075" spans="2:6" x14ac:dyDescent="0.3">
      <c r="B1075" s="19">
        <v>43496</v>
      </c>
      <c r="C1075" s="20">
        <v>3.7309999999999999E-3</v>
      </c>
      <c r="D1075" s="10">
        <f t="shared" si="48"/>
        <v>5.4255245176770828E-5</v>
      </c>
      <c r="E1075" s="10">
        <f t="shared" si="49"/>
        <v>3.6767447548232291E-3</v>
      </c>
      <c r="F1075" s="14">
        <f t="shared" si="50"/>
        <v>-8.2722349008013639E-3</v>
      </c>
    </row>
    <row r="1076" spans="2:6" x14ac:dyDescent="0.3">
      <c r="B1076" s="19">
        <v>43497</v>
      </c>
      <c r="C1076" s="20">
        <v>-3.882E-3</v>
      </c>
      <c r="D1076" s="10">
        <f t="shared" si="48"/>
        <v>5.4255245176770828E-5</v>
      </c>
      <c r="E1076" s="10">
        <f t="shared" si="49"/>
        <v>-3.9362552451767709E-3</v>
      </c>
      <c r="F1076" s="14">
        <f t="shared" si="50"/>
        <v>-0.11912020199832112</v>
      </c>
    </row>
    <row r="1077" spans="2:6" x14ac:dyDescent="0.3">
      <c r="B1077" s="19">
        <v>43500</v>
      </c>
      <c r="C1077" s="20">
        <v>-2.8600000000000001E-3</v>
      </c>
      <c r="D1077" s="10">
        <f t="shared" si="48"/>
        <v>5.4255245176770828E-5</v>
      </c>
      <c r="E1077" s="10">
        <f t="shared" si="49"/>
        <v>-2.914255245176771E-3</v>
      </c>
      <c r="F1077" s="14">
        <f t="shared" si="50"/>
        <v>-0.20471435794742598</v>
      </c>
    </row>
    <row r="1078" spans="2:6" x14ac:dyDescent="0.3">
      <c r="B1078" s="19">
        <v>43501</v>
      </c>
      <c r="C1078" s="20">
        <v>2.686E-3</v>
      </c>
      <c r="D1078" s="10">
        <f t="shared" si="48"/>
        <v>5.4255245176770828E-5</v>
      </c>
      <c r="E1078" s="10">
        <f t="shared" si="49"/>
        <v>2.6317447548232292E-3</v>
      </c>
      <c r="F1078" s="14">
        <f t="shared" si="50"/>
        <v>-0.18090877468257882</v>
      </c>
    </row>
    <row r="1079" spans="2:6" x14ac:dyDescent="0.3">
      <c r="B1079" s="19">
        <v>43502</v>
      </c>
      <c r="C1079" s="20">
        <v>9.3000000000000005E-4</v>
      </c>
      <c r="D1079" s="10">
        <f t="shared" si="48"/>
        <v>5.4255245176770828E-5</v>
      </c>
      <c r="E1079" s="10">
        <f t="shared" si="49"/>
        <v>8.7574475482322923E-4</v>
      </c>
      <c r="F1079" s="14">
        <f t="shared" si="50"/>
        <v>-0.18803837421766778</v>
      </c>
    </row>
    <row r="1080" spans="2:6" x14ac:dyDescent="0.3">
      <c r="B1080" s="19">
        <v>43503</v>
      </c>
      <c r="C1080" s="20">
        <v>6.254E-3</v>
      </c>
      <c r="D1080" s="10">
        <f t="shared" si="48"/>
        <v>5.4255245176770828E-5</v>
      </c>
      <c r="E1080" s="10">
        <f t="shared" si="49"/>
        <v>6.1997447548232292E-3</v>
      </c>
      <c r="F1080" s="14">
        <f t="shared" si="50"/>
        <v>-2.2985444034018605E-2</v>
      </c>
    </row>
    <row r="1081" spans="2:6" x14ac:dyDescent="0.3">
      <c r="B1081" s="19">
        <v>43504</v>
      </c>
      <c r="C1081" s="20">
        <v>3.4979999999999998E-3</v>
      </c>
      <c r="D1081" s="10">
        <f t="shared" si="48"/>
        <v>5.4255245176770828E-5</v>
      </c>
      <c r="E1081" s="10">
        <f t="shared" si="49"/>
        <v>3.443744754823229E-3</v>
      </c>
      <c r="F1081" s="14">
        <f t="shared" si="50"/>
        <v>0.11131418237392054</v>
      </c>
    </row>
    <row r="1082" spans="2:6" x14ac:dyDescent="0.3">
      <c r="B1082" s="19">
        <v>43507</v>
      </c>
      <c r="C1082" s="20">
        <v>-2.7000000000000002E-5</v>
      </c>
      <c r="D1082" s="10">
        <f t="shared" si="48"/>
        <v>5.4255245176770828E-5</v>
      </c>
      <c r="E1082" s="10">
        <f t="shared" si="49"/>
        <v>-8.1255245176770833E-5</v>
      </c>
      <c r="F1082" s="14">
        <f t="shared" si="50"/>
        <v>9.9946947555891452E-2</v>
      </c>
    </row>
    <row r="1083" spans="2:6" x14ac:dyDescent="0.3">
      <c r="B1083" s="19">
        <v>43508</v>
      </c>
      <c r="C1083" s="20">
        <v>-3.7169999999999998E-3</v>
      </c>
      <c r="D1083" s="10">
        <f t="shared" si="48"/>
        <v>5.4255245176770828E-5</v>
      </c>
      <c r="E1083" s="10">
        <f t="shared" si="49"/>
        <v>-3.7712552451767706E-3</v>
      </c>
      <c r="F1083" s="14">
        <f t="shared" si="50"/>
        <v>-2.2932914731915079E-2</v>
      </c>
    </row>
    <row r="1084" spans="2:6" x14ac:dyDescent="0.3">
      <c r="B1084" s="19">
        <v>43509</v>
      </c>
      <c r="C1084" s="20">
        <v>-4.7199999999999998E-4</v>
      </c>
      <c r="D1084" s="10">
        <f t="shared" si="48"/>
        <v>5.4255245176770828E-5</v>
      </c>
      <c r="E1084" s="10">
        <f t="shared" si="49"/>
        <v>-5.2625524517677081E-4</v>
      </c>
      <c r="F1084" s="14">
        <f t="shared" si="50"/>
        <v>5.5390102842108714E-3</v>
      </c>
    </row>
    <row r="1085" spans="2:6" x14ac:dyDescent="0.3">
      <c r="B1085" s="19">
        <v>43510</v>
      </c>
      <c r="C1085" s="20">
        <v>3.0620000000000001E-3</v>
      </c>
      <c r="D1085" s="10">
        <f t="shared" si="48"/>
        <v>5.4255245176770828E-5</v>
      </c>
      <c r="E1085" s="10">
        <f t="shared" si="49"/>
        <v>3.0077447548232292E-3</v>
      </c>
      <c r="F1085" s="14">
        <f t="shared" si="50"/>
        <v>4.1830207924724035E-2</v>
      </c>
    </row>
    <row r="1086" spans="2:6" x14ac:dyDescent="0.3">
      <c r="B1086" s="19">
        <v>43511</v>
      </c>
      <c r="C1086" s="20">
        <v>-1.769E-3</v>
      </c>
      <c r="D1086" s="10">
        <f t="shared" si="48"/>
        <v>5.4255245176770828E-5</v>
      </c>
      <c r="E1086" s="10">
        <f t="shared" si="49"/>
        <v>-1.8232552451767708E-3</v>
      </c>
      <c r="F1086" s="14">
        <f t="shared" si="50"/>
        <v>-8.1387690161289286E-2</v>
      </c>
    </row>
    <row r="1087" spans="2:6" x14ac:dyDescent="0.3">
      <c r="B1087" s="19">
        <v>43514</v>
      </c>
      <c r="C1087" s="20">
        <v>-7.6999999999999988E-5</v>
      </c>
      <c r="D1087" s="10">
        <f t="shared" si="48"/>
        <v>5.4255245176770828E-5</v>
      </c>
      <c r="E1087" s="10">
        <f t="shared" si="49"/>
        <v>-1.312552451767708E-4</v>
      </c>
      <c r="F1087" s="14">
        <f t="shared" si="50"/>
        <v>-8.8938578156531112E-2</v>
      </c>
    </row>
    <row r="1088" spans="2:6" x14ac:dyDescent="0.3">
      <c r="B1088" s="19">
        <v>43515</v>
      </c>
      <c r="C1088" s="20">
        <v>2.637E-3</v>
      </c>
      <c r="D1088" s="10">
        <f t="shared" si="48"/>
        <v>5.4255245176770828E-5</v>
      </c>
      <c r="E1088" s="10">
        <f t="shared" si="49"/>
        <v>2.5827447548232292E-3</v>
      </c>
      <c r="F1088" s="14">
        <f t="shared" si="50"/>
        <v>-0.10525673416436258</v>
      </c>
    </row>
    <row r="1089" spans="2:6" x14ac:dyDescent="0.3">
      <c r="B1089" s="19">
        <v>43516</v>
      </c>
      <c r="C1089" s="20">
        <v>9.6500000000000004E-4</v>
      </c>
      <c r="D1089" s="10">
        <f t="shared" si="48"/>
        <v>5.4255245176770828E-5</v>
      </c>
      <c r="E1089" s="10">
        <f t="shared" si="49"/>
        <v>9.1074475482322921E-4</v>
      </c>
      <c r="F1089" s="14">
        <f t="shared" si="50"/>
        <v>-4.5392748009207971E-2</v>
      </c>
    </row>
    <row r="1090" spans="2:6" x14ac:dyDescent="0.3">
      <c r="B1090" s="19">
        <v>43517</v>
      </c>
      <c r="C1090" s="20">
        <v>-4.1110000000000001E-3</v>
      </c>
      <c r="D1090" s="10">
        <f t="shared" si="48"/>
        <v>5.4255245176770828E-5</v>
      </c>
      <c r="E1090" s="10">
        <f t="shared" si="49"/>
        <v>-4.1652552451767709E-3</v>
      </c>
      <c r="F1090" s="14">
        <f t="shared" si="50"/>
        <v>-0.10448744479853785</v>
      </c>
    </row>
    <row r="1091" spans="2:6" x14ac:dyDescent="0.3">
      <c r="B1091" s="19">
        <v>43518</v>
      </c>
      <c r="C1091" s="20">
        <v>3.6470000000000001E-3</v>
      </c>
      <c r="D1091" s="10">
        <f t="shared" si="48"/>
        <v>5.4255245176770828E-5</v>
      </c>
      <c r="E1091" s="10">
        <f t="shared" si="49"/>
        <v>3.5927447548232292E-3</v>
      </c>
      <c r="F1091" s="14">
        <f t="shared" si="50"/>
        <v>-8.4606731384868392E-2</v>
      </c>
    </row>
    <row r="1092" spans="2:6" x14ac:dyDescent="0.3">
      <c r="B1092" s="19">
        <v>43521</v>
      </c>
      <c r="C1092" s="20">
        <v>2.0349999999999999E-3</v>
      </c>
      <c r="D1092" s="10">
        <f t="shared" si="48"/>
        <v>5.4255245176770828E-5</v>
      </c>
      <c r="E1092" s="10">
        <f t="shared" si="49"/>
        <v>1.9807447548232291E-3</v>
      </c>
      <c r="F1092" s="14">
        <f t="shared" si="50"/>
        <v>7.5053869207988122E-2</v>
      </c>
    </row>
    <row r="1093" spans="2:6" x14ac:dyDescent="0.3">
      <c r="B1093" s="19">
        <v>43522</v>
      </c>
      <c r="C1093" s="20">
        <v>1.4660000000000001E-3</v>
      </c>
      <c r="D1093" s="10">
        <f t="shared" si="48"/>
        <v>5.4255245176770828E-5</v>
      </c>
      <c r="E1093" s="10">
        <f t="shared" si="49"/>
        <v>1.4117447548232292E-3</v>
      </c>
      <c r="F1093" s="14">
        <f t="shared" si="50"/>
        <v>9.9737463550539293E-2</v>
      </c>
    </row>
    <row r="1094" spans="2:6" x14ac:dyDescent="0.3">
      <c r="B1094" s="19">
        <v>43523</v>
      </c>
      <c r="C1094" s="20">
        <v>-5.3759999999999997E-3</v>
      </c>
      <c r="D1094" s="10">
        <f t="shared" si="48"/>
        <v>5.4255245176770828E-5</v>
      </c>
      <c r="E1094" s="10">
        <f t="shared" si="49"/>
        <v>-5.4302552451767705E-3</v>
      </c>
      <c r="F1094" s="14">
        <f t="shared" si="50"/>
        <v>-1.8696971076660719E-2</v>
      </c>
    </row>
    <row r="1095" spans="2:6" x14ac:dyDescent="0.3">
      <c r="B1095" s="19">
        <v>43524</v>
      </c>
      <c r="C1095" s="20">
        <v>-4.5899999999999999E-4</v>
      </c>
      <c r="D1095" s="10">
        <f t="shared" si="48"/>
        <v>5.4255245176770828E-5</v>
      </c>
      <c r="E1095" s="10">
        <f t="shared" si="49"/>
        <v>-5.1325524517677082E-4</v>
      </c>
      <c r="F1095" s="14">
        <f t="shared" si="50"/>
        <v>-7.8282455206964766E-2</v>
      </c>
    </row>
    <row r="1096" spans="2:6" x14ac:dyDescent="0.3">
      <c r="B1096" s="19">
        <v>43525</v>
      </c>
      <c r="C1096" s="20">
        <v>6.6000000000000005E-5</v>
      </c>
      <c r="D1096" s="10">
        <f t="shared" si="48"/>
        <v>5.4255245176770828E-5</v>
      </c>
      <c r="E1096" s="10">
        <f t="shared" si="49"/>
        <v>1.1744754823229177E-5</v>
      </c>
      <c r="F1096" s="14">
        <f t="shared" si="50"/>
        <v>-6.091206572389019E-3</v>
      </c>
    </row>
    <row r="1097" spans="2:6" x14ac:dyDescent="0.3">
      <c r="B1097" s="19">
        <v>43528</v>
      </c>
      <c r="C1097" s="20">
        <v>3.3440000000000002E-3</v>
      </c>
      <c r="D1097" s="10">
        <f t="shared" si="48"/>
        <v>5.4255245176770828E-5</v>
      </c>
      <c r="E1097" s="10">
        <f t="shared" si="49"/>
        <v>3.2897447548232294E-3</v>
      </c>
      <c r="F1097" s="14">
        <f t="shared" si="50"/>
        <v>-9.1816167097200835E-2</v>
      </c>
    </row>
    <row r="1098" spans="2:6" x14ac:dyDescent="0.3">
      <c r="B1098" s="19">
        <v>43529</v>
      </c>
      <c r="C1098" s="20">
        <v>7.3099999999999999E-4</v>
      </c>
      <c r="D1098" s="10">
        <f t="shared" si="48"/>
        <v>5.4255245176770828E-5</v>
      </c>
      <c r="E1098" s="10">
        <f t="shared" si="49"/>
        <v>6.7674475482322916E-4</v>
      </c>
      <c r="F1098" s="14">
        <f t="shared" si="50"/>
        <v>-6.9192486221269972E-2</v>
      </c>
    </row>
    <row r="1099" spans="2:6" x14ac:dyDescent="0.3">
      <c r="B1099" s="19">
        <v>43530</v>
      </c>
      <c r="C1099" s="20">
        <v>6.5589999999999997E-3</v>
      </c>
      <c r="D1099" s="10">
        <f t="shared" ref="D1099:D1162" si="51">((1+0.02)^(1/365))-1</f>
        <v>5.4255245176770828E-5</v>
      </c>
      <c r="E1099" s="10">
        <f t="shared" ref="E1099:E1162" si="52">C1099-D1099</f>
        <v>6.5047447548232289E-3</v>
      </c>
      <c r="F1099" s="14">
        <f t="shared" si="50"/>
        <v>0.10557686755343383</v>
      </c>
    </row>
    <row r="1100" spans="2:6" x14ac:dyDescent="0.3">
      <c r="B1100" s="19">
        <v>43531</v>
      </c>
      <c r="C1100" s="20">
        <v>1.0569E-2</v>
      </c>
      <c r="D1100" s="10">
        <f t="shared" si="51"/>
        <v>5.4255245176770828E-5</v>
      </c>
      <c r="E1100" s="10">
        <f t="shared" si="52"/>
        <v>1.0514744754823229E-2</v>
      </c>
      <c r="F1100" s="14">
        <f t="shared" si="50"/>
        <v>0.259932552137081</v>
      </c>
    </row>
    <row r="1101" spans="2:6" x14ac:dyDescent="0.3">
      <c r="B1101" s="19">
        <v>43532</v>
      </c>
      <c r="C1101" s="20">
        <v>-7.0460000000000002E-3</v>
      </c>
      <c r="D1101" s="10">
        <f t="shared" si="51"/>
        <v>5.4255245176770828E-5</v>
      </c>
      <c r="E1101" s="10">
        <f t="shared" si="52"/>
        <v>-7.100255245176771E-3</v>
      </c>
      <c r="F1101" s="14">
        <f t="shared" si="50"/>
        <v>0.10291997540778217</v>
      </c>
    </row>
    <row r="1102" spans="2:6" x14ac:dyDescent="0.3">
      <c r="B1102" s="19">
        <v>43535</v>
      </c>
      <c r="C1102" s="20">
        <v>4.4549999999999998E-3</v>
      </c>
      <c r="D1102" s="10">
        <f t="shared" si="51"/>
        <v>5.4255245176770828E-5</v>
      </c>
      <c r="E1102" s="10">
        <f t="shared" si="52"/>
        <v>4.4007447548232289E-3</v>
      </c>
      <c r="F1102" s="14">
        <f t="shared" si="50"/>
        <v>0.20057820966809931</v>
      </c>
    </row>
    <row r="1103" spans="2:6" x14ac:dyDescent="0.3">
      <c r="B1103" s="19">
        <v>43536</v>
      </c>
      <c r="C1103" s="20">
        <v>-4.3420000000000004E-3</v>
      </c>
      <c r="D1103" s="10">
        <f t="shared" si="51"/>
        <v>5.4255245176770828E-5</v>
      </c>
      <c r="E1103" s="10">
        <f t="shared" si="52"/>
        <v>-4.3962552451767712E-3</v>
      </c>
      <c r="F1103" s="14">
        <f t="shared" si="50"/>
        <v>2.2961425236149205E-2</v>
      </c>
    </row>
    <row r="1104" spans="2:6" x14ac:dyDescent="0.3">
      <c r="B1104" s="19">
        <v>43537</v>
      </c>
      <c r="C1104" s="20">
        <v>-7.5199999999999996E-4</v>
      </c>
      <c r="D1104" s="10">
        <f t="shared" si="51"/>
        <v>5.4255245176770828E-5</v>
      </c>
      <c r="E1104" s="10">
        <f t="shared" si="52"/>
        <v>-8.0625524517677078E-4</v>
      </c>
      <c r="F1104" s="14">
        <f t="shared" si="50"/>
        <v>1.3240198464260607E-2</v>
      </c>
    </row>
    <row r="1105" spans="2:6" x14ac:dyDescent="0.3">
      <c r="B1105" s="19">
        <v>43538</v>
      </c>
      <c r="C1105" s="20">
        <v>2.0249999999999999E-3</v>
      </c>
      <c r="D1105" s="10">
        <f t="shared" si="51"/>
        <v>5.4255245176770828E-5</v>
      </c>
      <c r="E1105" s="10">
        <f t="shared" si="52"/>
        <v>1.9707447548232291E-3</v>
      </c>
      <c r="F1105" s="14">
        <f t="shared" si="50"/>
        <v>1.165182120015223E-2</v>
      </c>
    </row>
    <row r="1106" spans="2:6" x14ac:dyDescent="0.3">
      <c r="B1106" s="19">
        <v>43539</v>
      </c>
      <c r="C1106" s="20">
        <v>-2.3699999999999999E-4</v>
      </c>
      <c r="D1106" s="10">
        <f t="shared" si="51"/>
        <v>5.4255245176770828E-5</v>
      </c>
      <c r="E1106" s="10">
        <f t="shared" si="52"/>
        <v>-2.9125524517677084E-4</v>
      </c>
      <c r="F1106" s="14">
        <f t="shared" si="50"/>
        <v>-5.4417719448279098E-2</v>
      </c>
    </row>
    <row r="1107" spans="2:6" x14ac:dyDescent="0.3">
      <c r="B1107" s="19">
        <v>43542</v>
      </c>
      <c r="C1107" s="20">
        <v>2.5400000000000002E-3</v>
      </c>
      <c r="D1107" s="10">
        <f t="shared" si="51"/>
        <v>5.4255245176770828E-5</v>
      </c>
      <c r="E1107" s="10">
        <f t="shared" si="52"/>
        <v>2.4857447548232293E-3</v>
      </c>
      <c r="F1107" s="14">
        <f t="shared" si="50"/>
        <v>-2.3682325618695488E-2</v>
      </c>
    </row>
    <row r="1108" spans="2:6" x14ac:dyDescent="0.3">
      <c r="B1108" s="19">
        <v>43543</v>
      </c>
      <c r="C1108" s="20">
        <v>-5.7399999999999997E-4</v>
      </c>
      <c r="D1108" s="10">
        <f t="shared" si="51"/>
        <v>5.4255245176770828E-5</v>
      </c>
      <c r="E1108" s="10">
        <f t="shared" si="52"/>
        <v>-6.2825524517677079E-4</v>
      </c>
      <c r="F1108" s="14">
        <f t="shared" si="50"/>
        <v>-3.2473228592581831E-2</v>
      </c>
    </row>
    <row r="1109" spans="2:6" x14ac:dyDescent="0.3">
      <c r="B1109" s="19">
        <v>43544</v>
      </c>
      <c r="C1109" s="20">
        <v>-1.446E-3</v>
      </c>
      <c r="D1109" s="10">
        <f t="shared" si="51"/>
        <v>5.4255245176770828E-5</v>
      </c>
      <c r="E1109" s="10">
        <f t="shared" si="52"/>
        <v>-1.5002552451767708E-3</v>
      </c>
      <c r="F1109" s="14">
        <f t="shared" si="50"/>
        <v>-4.8735433819870097E-2</v>
      </c>
    </row>
    <row r="1110" spans="2:6" x14ac:dyDescent="0.3">
      <c r="B1110" s="19">
        <v>43545</v>
      </c>
      <c r="C1110" s="20">
        <v>4.9630000000000004E-3</v>
      </c>
      <c r="D1110" s="10">
        <f t="shared" si="51"/>
        <v>5.4255245176770828E-5</v>
      </c>
      <c r="E1110" s="10">
        <f t="shared" si="52"/>
        <v>4.9087447548232296E-3</v>
      </c>
      <c r="F1110" s="14">
        <f t="shared" si="50"/>
        <v>-5.4077252728280895E-3</v>
      </c>
    </row>
    <row r="1111" spans="2:6" x14ac:dyDescent="0.3">
      <c r="B1111" s="19">
        <v>43546</v>
      </c>
      <c r="C1111" s="20">
        <v>-1.0280000000000001E-3</v>
      </c>
      <c r="D1111" s="10">
        <f t="shared" si="51"/>
        <v>5.4255245176770828E-5</v>
      </c>
      <c r="E1111" s="10">
        <f t="shared" si="52"/>
        <v>-1.0822552451767709E-3</v>
      </c>
      <c r="F1111" s="14">
        <f t="shared" si="50"/>
        <v>2.5622071842202367E-2</v>
      </c>
    </row>
    <row r="1112" spans="2:6" x14ac:dyDescent="0.3">
      <c r="B1112" s="19">
        <v>43549</v>
      </c>
      <c r="C1112" s="20">
        <v>-6.5600000000000001E-4</v>
      </c>
      <c r="D1112" s="10">
        <f t="shared" si="51"/>
        <v>5.4255245176770828E-5</v>
      </c>
      <c r="E1112" s="10">
        <f t="shared" si="52"/>
        <v>-7.1025524517677084E-4</v>
      </c>
      <c r="F1112" s="14">
        <f t="shared" si="50"/>
        <v>4.5493634910784952E-2</v>
      </c>
    </row>
    <row r="1113" spans="2:6" x14ac:dyDescent="0.3">
      <c r="B1113" s="19">
        <v>43550</v>
      </c>
      <c r="C1113" s="20">
        <v>2.6359999999999999E-3</v>
      </c>
      <c r="D1113" s="10">
        <f t="shared" si="51"/>
        <v>5.4255245176770828E-5</v>
      </c>
      <c r="E1113" s="10">
        <f t="shared" si="52"/>
        <v>2.5817447548232291E-3</v>
      </c>
      <c r="F1113" s="14">
        <f t="shared" si="50"/>
        <v>8.2371913768046756E-2</v>
      </c>
    </row>
    <row r="1114" spans="2:6" x14ac:dyDescent="0.3">
      <c r="B1114" s="19">
        <v>43551</v>
      </c>
      <c r="C1114" s="20">
        <v>5.9280000000000001E-3</v>
      </c>
      <c r="D1114" s="10">
        <f t="shared" si="51"/>
        <v>5.4255245176770828E-5</v>
      </c>
      <c r="E1114" s="10">
        <f t="shared" si="52"/>
        <v>5.8737447548232293E-3</v>
      </c>
      <c r="F1114" s="14">
        <f t="shared" si="50"/>
        <v>6.6061495739232381E-2</v>
      </c>
    </row>
    <row r="1115" spans="2:6" x14ac:dyDescent="0.3">
      <c r="B1115" s="19">
        <v>43552</v>
      </c>
      <c r="C1115" s="20">
        <v>-1.1050000000000001E-3</v>
      </c>
      <c r="D1115" s="10">
        <f t="shared" si="51"/>
        <v>5.4255245176770828E-5</v>
      </c>
      <c r="E1115" s="10">
        <f t="shared" si="52"/>
        <v>-1.1592552451767709E-3</v>
      </c>
      <c r="F1115" s="14">
        <f t="shared" si="50"/>
        <v>6.3900372181689244E-2</v>
      </c>
    </row>
    <row r="1116" spans="2:6" x14ac:dyDescent="0.3">
      <c r="B1116" s="19">
        <v>43553</v>
      </c>
      <c r="C1116" s="20">
        <v>3.0709999999999999E-3</v>
      </c>
      <c r="D1116" s="10">
        <f t="shared" si="51"/>
        <v>5.4255245176770828E-5</v>
      </c>
      <c r="E1116" s="10">
        <f t="shared" si="52"/>
        <v>3.0167447548232291E-3</v>
      </c>
      <c r="F1116" s="14">
        <f t="shared" si="50"/>
        <v>0.29578236740248665</v>
      </c>
    </row>
    <row r="1117" spans="2:6" x14ac:dyDescent="0.3">
      <c r="B1117" s="19">
        <v>43556</v>
      </c>
      <c r="C1117" s="20">
        <v>1.4369999999999999E-3</v>
      </c>
      <c r="D1117" s="10">
        <f t="shared" si="51"/>
        <v>5.4255245176770828E-5</v>
      </c>
      <c r="E1117" s="10">
        <f t="shared" si="52"/>
        <v>1.3827447548232291E-3</v>
      </c>
      <c r="F1117" s="14">
        <f t="shared" si="50"/>
        <v>0.44182813379393948</v>
      </c>
    </row>
    <row r="1118" spans="2:6" x14ac:dyDescent="0.3">
      <c r="B1118" s="19">
        <v>43557</v>
      </c>
      <c r="C1118" s="20">
        <v>4.7590000000000002E-3</v>
      </c>
      <c r="D1118" s="10">
        <f t="shared" si="51"/>
        <v>5.4255245176770828E-5</v>
      </c>
      <c r="E1118" s="10">
        <f t="shared" si="52"/>
        <v>4.7047447548232294E-3</v>
      </c>
      <c r="F1118" s="14">
        <f t="shared" si="50"/>
        <v>0.59995109475382358</v>
      </c>
    </row>
    <row r="1119" spans="2:6" x14ac:dyDescent="0.3">
      <c r="B1119" s="19">
        <v>43558</v>
      </c>
      <c r="C1119" s="20">
        <v>-4.6550000000000003E-3</v>
      </c>
      <c r="D1119" s="10">
        <f t="shared" si="51"/>
        <v>5.4255245176770828E-5</v>
      </c>
      <c r="E1119" s="10">
        <f t="shared" si="52"/>
        <v>-4.7092552451767711E-3</v>
      </c>
      <c r="F1119" s="14">
        <f t="shared" si="50"/>
        <v>0.65712748866795256</v>
      </c>
    </row>
    <row r="1120" spans="2:6" x14ac:dyDescent="0.3">
      <c r="B1120" s="19">
        <v>43559</v>
      </c>
      <c r="C1120" s="20">
        <v>-5.2999999999999998E-4</v>
      </c>
      <c r="D1120" s="10">
        <f t="shared" si="51"/>
        <v>5.4255245176770828E-5</v>
      </c>
      <c r="E1120" s="10">
        <f t="shared" si="52"/>
        <v>-5.8425524517677081E-4</v>
      </c>
      <c r="F1120" s="14">
        <f t="shared" si="50"/>
        <v>0.60922015481151026</v>
      </c>
    </row>
    <row r="1121" spans="2:6" x14ac:dyDescent="0.3">
      <c r="B1121" s="19">
        <v>43560</v>
      </c>
      <c r="C1121" s="20">
        <v>3.3170000000000001E-3</v>
      </c>
      <c r="D1121" s="10">
        <f t="shared" si="51"/>
        <v>5.4255245176770828E-5</v>
      </c>
      <c r="E1121" s="10">
        <f t="shared" si="52"/>
        <v>3.2627447548232292E-3</v>
      </c>
      <c r="F1121" s="14">
        <f t="shared" si="50"/>
        <v>0.62028909526015119</v>
      </c>
    </row>
    <row r="1122" spans="2:6" x14ac:dyDescent="0.3">
      <c r="B1122" s="19">
        <v>43563</v>
      </c>
      <c r="C1122" s="20">
        <v>2.5099999999999998E-4</v>
      </c>
      <c r="D1122" s="10">
        <f t="shared" si="51"/>
        <v>5.4255245176770828E-5</v>
      </c>
      <c r="E1122" s="10">
        <f t="shared" si="52"/>
        <v>1.9674475482322915E-4</v>
      </c>
      <c r="F1122" s="14">
        <f t="shared" ref="F1122:F1180" si="53">(AVERAGE(E1063:E1122)/_xlfn.STDEV.S(C1063:C1122))*SQRT(12)</f>
        <v>0.52917055350262587</v>
      </c>
    </row>
    <row r="1123" spans="2:6" x14ac:dyDescent="0.3">
      <c r="B1123" s="19">
        <v>43564</v>
      </c>
      <c r="C1123" s="20">
        <v>-1.0059999999999999E-3</v>
      </c>
      <c r="D1123" s="10">
        <f t="shared" si="51"/>
        <v>5.4255245176770828E-5</v>
      </c>
      <c r="E1123" s="10">
        <f t="shared" si="52"/>
        <v>-1.0602552451767708E-3</v>
      </c>
      <c r="F1123" s="14">
        <f t="shared" si="53"/>
        <v>0.52073846276415514</v>
      </c>
    </row>
    <row r="1124" spans="2:6" x14ac:dyDescent="0.3">
      <c r="B1124" s="19">
        <v>43565</v>
      </c>
      <c r="C1124" s="20">
        <v>4.6769999999999997E-3</v>
      </c>
      <c r="D1124" s="10">
        <f t="shared" si="51"/>
        <v>5.4255245176770828E-5</v>
      </c>
      <c r="E1124" s="10">
        <f t="shared" si="52"/>
        <v>4.6227447548232289E-3</v>
      </c>
      <c r="F1124" s="14">
        <f t="shared" si="53"/>
        <v>0.6224951517064371</v>
      </c>
    </row>
    <row r="1125" spans="2:6" x14ac:dyDescent="0.3">
      <c r="B1125" s="19">
        <v>43566</v>
      </c>
      <c r="C1125" s="20">
        <v>1.8420000000000001E-3</v>
      </c>
      <c r="D1125" s="10">
        <f t="shared" si="51"/>
        <v>5.4255245176770828E-5</v>
      </c>
      <c r="E1125" s="10">
        <f t="shared" si="52"/>
        <v>1.7877447548232293E-3</v>
      </c>
      <c r="F1125" s="14">
        <f t="shared" si="53"/>
        <v>0.67986503038633039</v>
      </c>
    </row>
    <row r="1126" spans="2:6" x14ac:dyDescent="0.3">
      <c r="B1126" s="19">
        <v>43567</v>
      </c>
      <c r="C1126" s="20">
        <v>-3.7100000000000002E-3</v>
      </c>
      <c r="D1126" s="10">
        <f t="shared" si="51"/>
        <v>5.4255245176770828E-5</v>
      </c>
      <c r="E1126" s="10">
        <f t="shared" si="52"/>
        <v>-3.764255245176771E-3</v>
      </c>
      <c r="F1126" s="14">
        <f t="shared" si="53"/>
        <v>0.73323455704325957</v>
      </c>
    </row>
    <row r="1127" spans="2:6" x14ac:dyDescent="0.3">
      <c r="B1127" s="19">
        <v>43570</v>
      </c>
      <c r="C1127" s="20">
        <v>-2.2300000000000002E-3</v>
      </c>
      <c r="D1127" s="10">
        <f t="shared" si="51"/>
        <v>5.4255245176770828E-5</v>
      </c>
      <c r="E1127" s="10">
        <f t="shared" si="52"/>
        <v>-2.284255245176771E-3</v>
      </c>
      <c r="F1127" s="14">
        <f t="shared" si="53"/>
        <v>0.69571103438786408</v>
      </c>
    </row>
    <row r="1128" spans="2:6" x14ac:dyDescent="0.3">
      <c r="B1128" s="19">
        <v>43571</v>
      </c>
      <c r="C1128" s="20">
        <v>4.5469999999999998E-3</v>
      </c>
      <c r="D1128" s="10">
        <f t="shared" si="51"/>
        <v>5.4255245176770828E-5</v>
      </c>
      <c r="E1128" s="10">
        <f t="shared" si="52"/>
        <v>4.492744754823229E-3</v>
      </c>
      <c r="F1128" s="14">
        <f t="shared" si="53"/>
        <v>0.70176656492695177</v>
      </c>
    </row>
    <row r="1129" spans="2:6" x14ac:dyDescent="0.3">
      <c r="B1129" s="19">
        <v>43572</v>
      </c>
      <c r="C1129" s="20">
        <v>2.9420000000000002E-3</v>
      </c>
      <c r="D1129" s="10">
        <f t="shared" si="51"/>
        <v>5.4255245176770828E-5</v>
      </c>
      <c r="E1129" s="10">
        <f t="shared" si="52"/>
        <v>2.8877447548232293E-3</v>
      </c>
      <c r="F1129" s="14">
        <f t="shared" si="53"/>
        <v>0.76078372688323159</v>
      </c>
    </row>
    <row r="1130" spans="2:6" x14ac:dyDescent="0.3">
      <c r="B1130" s="19">
        <v>43573</v>
      </c>
      <c r="C1130" s="20">
        <v>5.6740000000000002E-3</v>
      </c>
      <c r="D1130" s="10">
        <f t="shared" si="51"/>
        <v>5.4255245176770828E-5</v>
      </c>
      <c r="E1130" s="10">
        <f t="shared" si="52"/>
        <v>5.6197447548232294E-3</v>
      </c>
      <c r="F1130" s="14">
        <f t="shared" si="53"/>
        <v>0.7608294891266365</v>
      </c>
    </row>
    <row r="1131" spans="2:6" x14ac:dyDescent="0.3">
      <c r="B1131" s="19">
        <v>43574</v>
      </c>
      <c r="C1131" s="20">
        <v>-5.8E-5</v>
      </c>
      <c r="D1131" s="10">
        <f t="shared" si="51"/>
        <v>5.4255245176770828E-5</v>
      </c>
      <c r="E1131" s="10">
        <f t="shared" si="52"/>
        <v>-1.1225524517677083E-4</v>
      </c>
      <c r="F1131" s="14">
        <f t="shared" si="53"/>
        <v>0.88757558734443709</v>
      </c>
    </row>
    <row r="1132" spans="2:6" x14ac:dyDescent="0.3">
      <c r="B1132" s="19">
        <v>43577</v>
      </c>
      <c r="C1132" s="20">
        <v>9.8200000000000002E-4</v>
      </c>
      <c r="D1132" s="10">
        <f t="shared" si="51"/>
        <v>5.4255245176770828E-5</v>
      </c>
      <c r="E1132" s="10">
        <f t="shared" si="52"/>
        <v>9.2774475482322919E-4</v>
      </c>
      <c r="F1132" s="14">
        <f t="shared" si="53"/>
        <v>0.88558248948163842</v>
      </c>
    </row>
    <row r="1133" spans="2:6" x14ac:dyDescent="0.3">
      <c r="B1133" s="19">
        <v>43578</v>
      </c>
      <c r="C1133" s="20">
        <v>5.4850000000000003E-3</v>
      </c>
      <c r="D1133" s="10">
        <f t="shared" si="51"/>
        <v>5.4255245176770828E-5</v>
      </c>
      <c r="E1133" s="10">
        <f t="shared" si="52"/>
        <v>5.4307447548232295E-3</v>
      </c>
      <c r="F1133" s="14">
        <f t="shared" si="53"/>
        <v>0.95218193974803722</v>
      </c>
    </row>
    <row r="1134" spans="2:6" x14ac:dyDescent="0.3">
      <c r="B1134" s="19">
        <v>43579</v>
      </c>
      <c r="C1134" s="20">
        <v>9.5709999999999996E-3</v>
      </c>
      <c r="D1134" s="10">
        <f t="shared" si="51"/>
        <v>5.4255245176770828E-5</v>
      </c>
      <c r="E1134" s="10">
        <f t="shared" si="52"/>
        <v>9.5167447548232288E-3</v>
      </c>
      <c r="F1134" s="14">
        <f t="shared" si="53"/>
        <v>1.1021838495630698</v>
      </c>
    </row>
    <row r="1135" spans="2:6" x14ac:dyDescent="0.3">
      <c r="B1135" s="19">
        <v>43580</v>
      </c>
      <c r="C1135" s="20">
        <v>-4.6369999999999996E-3</v>
      </c>
      <c r="D1135" s="10">
        <f t="shared" si="51"/>
        <v>5.4255245176770828E-5</v>
      </c>
      <c r="E1135" s="10">
        <f t="shared" si="52"/>
        <v>-4.6912552451767705E-3</v>
      </c>
      <c r="F1135" s="14">
        <f t="shared" si="53"/>
        <v>0.94978954893166379</v>
      </c>
    </row>
    <row r="1136" spans="2:6" x14ac:dyDescent="0.3">
      <c r="B1136" s="19">
        <v>43581</v>
      </c>
      <c r="C1136" s="20">
        <v>2.6800000000000001E-4</v>
      </c>
      <c r="D1136" s="10">
        <f t="shared" si="51"/>
        <v>5.4255245176770828E-5</v>
      </c>
      <c r="E1136" s="10">
        <f t="shared" si="52"/>
        <v>2.1374475482322918E-4</v>
      </c>
      <c r="F1136" s="14">
        <f t="shared" si="53"/>
        <v>1.0321339707296286</v>
      </c>
    </row>
    <row r="1137" spans="2:6" x14ac:dyDescent="0.3">
      <c r="B1137" s="19">
        <v>43584</v>
      </c>
      <c r="C1137" s="20">
        <v>3.48E-4</v>
      </c>
      <c r="D1137" s="10">
        <f t="shared" si="51"/>
        <v>5.4255245176770828E-5</v>
      </c>
      <c r="E1137" s="10">
        <f t="shared" si="52"/>
        <v>2.9374475482322917E-4</v>
      </c>
      <c r="F1137" s="14">
        <f t="shared" si="53"/>
        <v>1.0954422225486271</v>
      </c>
    </row>
    <row r="1138" spans="2:6" x14ac:dyDescent="0.3">
      <c r="B1138" s="19">
        <v>43585</v>
      </c>
      <c r="C1138" s="20">
        <v>2.5019999999999999E-3</v>
      </c>
      <c r="D1138" s="10">
        <f t="shared" si="51"/>
        <v>5.4255245176770828E-5</v>
      </c>
      <c r="E1138" s="10">
        <f t="shared" si="52"/>
        <v>2.4477447548232291E-3</v>
      </c>
      <c r="F1138" s="14">
        <f t="shared" si="53"/>
        <v>1.0928201687394339</v>
      </c>
    </row>
    <row r="1139" spans="2:6" x14ac:dyDescent="0.3">
      <c r="B1139" s="19">
        <v>43586</v>
      </c>
      <c r="C1139" s="20">
        <v>-1.2639999999999999E-3</v>
      </c>
      <c r="D1139" s="10">
        <f t="shared" si="51"/>
        <v>5.4255245176770828E-5</v>
      </c>
      <c r="E1139" s="10">
        <f t="shared" si="52"/>
        <v>-1.3182552451767708E-3</v>
      </c>
      <c r="F1139" s="14">
        <f t="shared" si="53"/>
        <v>1.0527416742939746</v>
      </c>
    </row>
    <row r="1140" spans="2:6" x14ac:dyDescent="0.3">
      <c r="B1140" s="19">
        <v>43587</v>
      </c>
      <c r="C1140" s="20">
        <v>-6.5250000000000004E-3</v>
      </c>
      <c r="D1140" s="10">
        <f t="shared" si="51"/>
        <v>5.4255245176770828E-5</v>
      </c>
      <c r="E1140" s="10">
        <f t="shared" si="52"/>
        <v>-6.5792552451767712E-3</v>
      </c>
      <c r="F1140" s="14">
        <f t="shared" si="53"/>
        <v>0.82778290288136924</v>
      </c>
    </row>
    <row r="1141" spans="2:6" x14ac:dyDescent="0.3">
      <c r="B1141" s="19">
        <v>43588</v>
      </c>
      <c r="C1141" s="20">
        <v>3.3319999999999999E-3</v>
      </c>
      <c r="D1141" s="10">
        <f t="shared" si="51"/>
        <v>5.4255245176770828E-5</v>
      </c>
      <c r="E1141" s="10">
        <f t="shared" si="52"/>
        <v>3.2777447548232291E-3</v>
      </c>
      <c r="F1141" s="14">
        <f t="shared" si="53"/>
        <v>0.82557292034791085</v>
      </c>
    </row>
    <row r="1142" spans="2:6" x14ac:dyDescent="0.3">
      <c r="B1142" s="19">
        <v>43591</v>
      </c>
      <c r="C1142" s="20">
        <v>-1.451E-3</v>
      </c>
      <c r="D1142" s="10">
        <f t="shared" si="51"/>
        <v>5.4255245176770828E-5</v>
      </c>
      <c r="E1142" s="10">
        <f t="shared" si="52"/>
        <v>-1.5052552451767709E-3</v>
      </c>
      <c r="F1142" s="14">
        <f t="shared" si="53"/>
        <v>0.80034246672031051</v>
      </c>
    </row>
    <row r="1143" spans="2:6" x14ac:dyDescent="0.3">
      <c r="B1143" s="19">
        <v>43592</v>
      </c>
      <c r="C1143" s="20">
        <v>-7.1019999999999998E-3</v>
      </c>
      <c r="D1143" s="10">
        <f t="shared" si="51"/>
        <v>5.4255245176770828E-5</v>
      </c>
      <c r="E1143" s="10">
        <f t="shared" si="52"/>
        <v>-7.1562552451767706E-3</v>
      </c>
      <c r="F1143" s="14">
        <f t="shared" si="53"/>
        <v>0.72660351911144616</v>
      </c>
    </row>
    <row r="1144" spans="2:6" x14ac:dyDescent="0.3">
      <c r="B1144" s="19">
        <v>43593</v>
      </c>
      <c r="C1144" s="20">
        <v>-5.6599999999999999E-4</v>
      </c>
      <c r="D1144" s="10">
        <f t="shared" si="51"/>
        <v>5.4255245176770828E-5</v>
      </c>
      <c r="E1144" s="10">
        <f t="shared" si="52"/>
        <v>-6.2025524517677082E-4</v>
      </c>
      <c r="F1144" s="14">
        <f t="shared" si="53"/>
        <v>0.72502973812886895</v>
      </c>
    </row>
    <row r="1145" spans="2:6" x14ac:dyDescent="0.3">
      <c r="B1145" s="19">
        <v>43594</v>
      </c>
      <c r="C1145" s="20">
        <v>-5.0049999999999999E-3</v>
      </c>
      <c r="D1145" s="10">
        <f t="shared" si="51"/>
        <v>5.4255245176770828E-5</v>
      </c>
      <c r="E1145" s="10">
        <f t="shared" si="52"/>
        <v>-5.0592552451767707E-3</v>
      </c>
      <c r="F1145" s="14">
        <f t="shared" si="53"/>
        <v>0.58964400668138683</v>
      </c>
    </row>
    <row r="1146" spans="2:6" x14ac:dyDescent="0.3">
      <c r="B1146" s="19">
        <v>43595</v>
      </c>
      <c r="C1146" s="20">
        <v>3.2699999999999999E-3</v>
      </c>
      <c r="D1146" s="10">
        <f t="shared" si="51"/>
        <v>5.4255245176770828E-5</v>
      </c>
      <c r="E1146" s="10">
        <f t="shared" si="52"/>
        <v>3.2157447548232291E-3</v>
      </c>
      <c r="F1146" s="14">
        <f t="shared" si="53"/>
        <v>0.66657753194733327</v>
      </c>
    </row>
    <row r="1147" spans="2:6" x14ac:dyDescent="0.3">
      <c r="B1147" s="19">
        <v>43598</v>
      </c>
      <c r="C1147" s="20">
        <v>-4.5230000000000001E-3</v>
      </c>
      <c r="D1147" s="10">
        <f t="shared" si="51"/>
        <v>5.4255245176770828E-5</v>
      </c>
      <c r="E1147" s="10">
        <f t="shared" si="52"/>
        <v>-4.5772552451767709E-3</v>
      </c>
      <c r="F1147" s="14">
        <f t="shared" si="53"/>
        <v>0.58927498912108989</v>
      </c>
    </row>
    <row r="1148" spans="2:6" x14ac:dyDescent="0.3">
      <c r="B1148" s="19">
        <v>43599</v>
      </c>
      <c r="C1148" s="20">
        <v>-2.588E-3</v>
      </c>
      <c r="D1148" s="10">
        <f t="shared" si="51"/>
        <v>5.4255245176770828E-5</v>
      </c>
      <c r="E1148" s="10">
        <f t="shared" si="52"/>
        <v>-2.6422552451767709E-3</v>
      </c>
      <c r="F1148" s="14">
        <f t="shared" si="53"/>
        <v>0.50876323950216829</v>
      </c>
    </row>
    <row r="1149" spans="2:6" x14ac:dyDescent="0.3">
      <c r="B1149" s="19">
        <v>43600</v>
      </c>
      <c r="C1149" s="20">
        <v>6.7549999999999997E-3</v>
      </c>
      <c r="D1149" s="10">
        <f t="shared" si="51"/>
        <v>5.4255245176770828E-5</v>
      </c>
      <c r="E1149" s="10">
        <f t="shared" si="52"/>
        <v>6.7007447548232289E-3</v>
      </c>
      <c r="F1149" s="14">
        <f t="shared" si="53"/>
        <v>0.58331870506333572</v>
      </c>
    </row>
    <row r="1150" spans="2:6" x14ac:dyDescent="0.3">
      <c r="B1150" s="19">
        <v>43601</v>
      </c>
      <c r="C1150" s="20">
        <v>6.2680000000000001E-3</v>
      </c>
      <c r="D1150" s="10">
        <f t="shared" si="51"/>
        <v>5.4255245176770828E-5</v>
      </c>
      <c r="E1150" s="10">
        <f t="shared" si="52"/>
        <v>6.2137447548232293E-3</v>
      </c>
      <c r="F1150" s="14">
        <f t="shared" si="53"/>
        <v>0.73331296468521945</v>
      </c>
    </row>
    <row r="1151" spans="2:6" x14ac:dyDescent="0.3">
      <c r="B1151" s="19">
        <v>43602</v>
      </c>
      <c r="C1151" s="20">
        <v>4.2050000000000004E-3</v>
      </c>
      <c r="D1151" s="10">
        <f t="shared" si="51"/>
        <v>5.4255245176770828E-5</v>
      </c>
      <c r="E1151" s="10">
        <f t="shared" si="52"/>
        <v>4.1507447548232296E-3</v>
      </c>
      <c r="F1151" s="14">
        <f t="shared" si="53"/>
        <v>0.74011394237213346</v>
      </c>
    </row>
    <row r="1152" spans="2:6" x14ac:dyDescent="0.3">
      <c r="B1152" s="19">
        <v>43605</v>
      </c>
      <c r="C1152" s="20">
        <v>-7.5110000000000003E-3</v>
      </c>
      <c r="D1152" s="10">
        <f t="shared" si="51"/>
        <v>5.4255245176770828E-5</v>
      </c>
      <c r="E1152" s="10">
        <f t="shared" si="52"/>
        <v>-7.5652552451767711E-3</v>
      </c>
      <c r="F1152" s="14">
        <f t="shared" si="53"/>
        <v>0.57978345004001419</v>
      </c>
    </row>
    <row r="1153" spans="2:6" x14ac:dyDescent="0.3">
      <c r="B1153" s="19">
        <v>43606</v>
      </c>
      <c r="C1153" s="20">
        <v>7.3300000000000004E-4</v>
      </c>
      <c r="D1153" s="10">
        <f t="shared" si="51"/>
        <v>5.4255245176770828E-5</v>
      </c>
      <c r="E1153" s="10">
        <f t="shared" si="52"/>
        <v>6.7874475482322921E-4</v>
      </c>
      <c r="F1153" s="14">
        <f t="shared" si="53"/>
        <v>0.5696093576199367</v>
      </c>
    </row>
    <row r="1154" spans="2:6" x14ac:dyDescent="0.3">
      <c r="B1154" s="19">
        <v>43607</v>
      </c>
      <c r="C1154" s="20">
        <v>2.5539999999999998E-3</v>
      </c>
      <c r="D1154" s="10">
        <f t="shared" si="51"/>
        <v>5.4255245176770828E-5</v>
      </c>
      <c r="E1154" s="10">
        <f t="shared" si="52"/>
        <v>2.499744754823229E-3</v>
      </c>
      <c r="F1154" s="14">
        <f t="shared" si="53"/>
        <v>0.69373782678921414</v>
      </c>
    </row>
    <row r="1155" spans="2:6" x14ac:dyDescent="0.3">
      <c r="B1155" s="19">
        <v>43608</v>
      </c>
      <c r="C1155" s="20">
        <v>-2.9290000000000002E-3</v>
      </c>
      <c r="D1155" s="10">
        <f t="shared" si="51"/>
        <v>5.4255245176770828E-5</v>
      </c>
      <c r="E1155" s="10">
        <f t="shared" si="52"/>
        <v>-2.983255245176771E-3</v>
      </c>
      <c r="F1155" s="14">
        <f t="shared" si="53"/>
        <v>0.65402262342519535</v>
      </c>
    </row>
    <row r="1156" spans="2:6" x14ac:dyDescent="0.3">
      <c r="B1156" s="19">
        <v>43609</v>
      </c>
      <c r="C1156" s="20">
        <v>-1.7440000000000001E-3</v>
      </c>
      <c r="D1156" s="10">
        <f t="shared" si="51"/>
        <v>5.4255245176770828E-5</v>
      </c>
      <c r="E1156" s="10">
        <f t="shared" si="52"/>
        <v>-1.7982552451767709E-3</v>
      </c>
      <c r="F1156" s="14">
        <f t="shared" si="53"/>
        <v>0.62629631391469898</v>
      </c>
    </row>
    <row r="1157" spans="2:6" x14ac:dyDescent="0.3">
      <c r="B1157" s="19">
        <v>43612</v>
      </c>
      <c r="C1157" s="20">
        <v>8.9800000000000004E-4</v>
      </c>
      <c r="D1157" s="10">
        <f t="shared" si="51"/>
        <v>5.4255245176770828E-5</v>
      </c>
      <c r="E1157" s="10">
        <f t="shared" si="52"/>
        <v>8.4374475482322921E-4</v>
      </c>
      <c r="F1157" s="14">
        <f t="shared" si="53"/>
        <v>0.59355177683396376</v>
      </c>
    </row>
    <row r="1158" spans="2:6" x14ac:dyDescent="0.3">
      <c r="B1158" s="19">
        <v>43613</v>
      </c>
      <c r="C1158" s="20">
        <v>2.2569999999999999E-3</v>
      </c>
      <c r="D1158" s="10">
        <f t="shared" si="51"/>
        <v>5.4255245176770828E-5</v>
      </c>
      <c r="E1158" s="10">
        <f t="shared" si="52"/>
        <v>2.2027447548232291E-3</v>
      </c>
      <c r="F1158" s="14">
        <f t="shared" si="53"/>
        <v>0.61460412769611805</v>
      </c>
    </row>
    <row r="1159" spans="2:6" x14ac:dyDescent="0.3">
      <c r="B1159" s="19">
        <v>43614</v>
      </c>
      <c r="C1159" s="20">
        <v>-1.64E-3</v>
      </c>
      <c r="D1159" s="10">
        <f t="shared" si="51"/>
        <v>5.4255245176770828E-5</v>
      </c>
      <c r="E1159" s="10">
        <f t="shared" si="52"/>
        <v>-1.6942552451767708E-3</v>
      </c>
      <c r="F1159" s="14">
        <f t="shared" si="53"/>
        <v>0.50536541806116386</v>
      </c>
    </row>
    <row r="1160" spans="2:6" x14ac:dyDescent="0.3">
      <c r="B1160" s="19">
        <v>43615</v>
      </c>
      <c r="C1160" s="20">
        <v>-8.5899999999999995E-4</v>
      </c>
      <c r="D1160" s="10">
        <f t="shared" si="51"/>
        <v>5.4255245176770828E-5</v>
      </c>
      <c r="E1160" s="10">
        <f t="shared" si="52"/>
        <v>-9.1325524517677078E-4</v>
      </c>
      <c r="F1160" s="14">
        <f t="shared" si="53"/>
        <v>0.35946471795398377</v>
      </c>
    </row>
    <row r="1161" spans="2:6" x14ac:dyDescent="0.3">
      <c r="B1161" s="19">
        <v>43616</v>
      </c>
      <c r="C1161" s="20">
        <v>-2E-3</v>
      </c>
      <c r="D1161" s="10">
        <f t="shared" si="51"/>
        <v>5.4255245176770828E-5</v>
      </c>
      <c r="E1161" s="10">
        <f t="shared" si="52"/>
        <v>-2.0542552451767709E-3</v>
      </c>
      <c r="F1161" s="14">
        <f t="shared" si="53"/>
        <v>0.45032918029552976</v>
      </c>
    </row>
    <row r="1162" spans="2:6" x14ac:dyDescent="0.3">
      <c r="B1162" s="19">
        <v>43619</v>
      </c>
      <c r="C1162" s="20">
        <v>-1.905E-3</v>
      </c>
      <c r="D1162" s="10">
        <f t="shared" si="51"/>
        <v>5.4255245176770828E-5</v>
      </c>
      <c r="E1162" s="10">
        <f t="shared" si="52"/>
        <v>-1.9592552451767708E-3</v>
      </c>
      <c r="F1162" s="14">
        <f t="shared" si="53"/>
        <v>0.35232510220204694</v>
      </c>
    </row>
    <row r="1163" spans="2:6" x14ac:dyDescent="0.3">
      <c r="B1163" s="19">
        <v>43620</v>
      </c>
      <c r="C1163" s="20">
        <v>-2.32E-4</v>
      </c>
      <c r="D1163" s="10">
        <f t="shared" ref="D1163:D1180" si="54">((1+0.02)^(1/365))-1</f>
        <v>5.4255245176770828E-5</v>
      </c>
      <c r="E1163" s="10">
        <f t="shared" ref="E1163:E1180" si="55">C1163-D1163</f>
        <v>-2.8625524517677083E-4</v>
      </c>
      <c r="F1163" s="14">
        <f t="shared" si="53"/>
        <v>0.42370824706324506</v>
      </c>
    </row>
    <row r="1164" spans="2:6" x14ac:dyDescent="0.3">
      <c r="B1164" s="19">
        <v>43621</v>
      </c>
      <c r="C1164" s="20">
        <v>7.3410000000000003E-3</v>
      </c>
      <c r="D1164" s="10">
        <f t="shared" si="54"/>
        <v>5.4255245176770828E-5</v>
      </c>
      <c r="E1164" s="10">
        <f t="shared" si="55"/>
        <v>7.2867447548232295E-3</v>
      </c>
      <c r="F1164" s="14">
        <f t="shared" si="53"/>
        <v>0.53853520591467574</v>
      </c>
    </row>
    <row r="1165" spans="2:6" x14ac:dyDescent="0.3">
      <c r="B1165" s="19">
        <v>43622</v>
      </c>
      <c r="C1165" s="20">
        <v>-2.1429999999999999E-3</v>
      </c>
      <c r="D1165" s="10">
        <f t="shared" si="54"/>
        <v>5.4255245176770828E-5</v>
      </c>
      <c r="E1165" s="10">
        <f t="shared" si="55"/>
        <v>-2.1972552451767708E-3</v>
      </c>
      <c r="F1165" s="14">
        <f t="shared" si="53"/>
        <v>0.47170341033229229</v>
      </c>
    </row>
    <row r="1166" spans="2:6" x14ac:dyDescent="0.3">
      <c r="B1166" s="19">
        <v>43623</v>
      </c>
      <c r="C1166" s="20">
        <v>5.64E-3</v>
      </c>
      <c r="D1166" s="10">
        <f t="shared" si="54"/>
        <v>5.4255245176770828E-5</v>
      </c>
      <c r="E1166" s="10">
        <f t="shared" si="55"/>
        <v>5.5857447548232292E-3</v>
      </c>
      <c r="F1166" s="14">
        <f t="shared" si="53"/>
        <v>0.55499207287561925</v>
      </c>
    </row>
    <row r="1167" spans="2:6" x14ac:dyDescent="0.3">
      <c r="B1167" s="19">
        <v>43626</v>
      </c>
      <c r="C1167" s="20">
        <v>1.02E-4</v>
      </c>
      <c r="D1167" s="10">
        <f t="shared" si="54"/>
        <v>5.4255245176770828E-5</v>
      </c>
      <c r="E1167" s="10">
        <f t="shared" si="55"/>
        <v>4.7744754823229171E-5</v>
      </c>
      <c r="F1167" s="14">
        <f t="shared" si="53"/>
        <v>0.51856829207058663</v>
      </c>
    </row>
    <row r="1168" spans="2:6" x14ac:dyDescent="0.3">
      <c r="B1168" s="19">
        <v>43627</v>
      </c>
      <c r="C1168" s="20">
        <v>1.23E-3</v>
      </c>
      <c r="D1168" s="10">
        <f t="shared" si="54"/>
        <v>5.4255245176770828E-5</v>
      </c>
      <c r="E1168" s="10">
        <f t="shared" si="55"/>
        <v>1.1757447548232291E-3</v>
      </c>
      <c r="F1168" s="14">
        <f t="shared" si="53"/>
        <v>0.54670614070212165</v>
      </c>
    </row>
    <row r="1169" spans="2:6" x14ac:dyDescent="0.3">
      <c r="B1169" s="19">
        <v>43628</v>
      </c>
      <c r="C1169" s="20">
        <v>1.042E-3</v>
      </c>
      <c r="D1169" s="10">
        <f t="shared" si="54"/>
        <v>5.4255245176770828E-5</v>
      </c>
      <c r="E1169" s="10">
        <f t="shared" si="55"/>
        <v>9.8774475482322913E-4</v>
      </c>
      <c r="F1169" s="14">
        <f t="shared" si="53"/>
        <v>0.58657335408119693</v>
      </c>
    </row>
    <row r="1170" spans="2:6" x14ac:dyDescent="0.3">
      <c r="B1170" s="19">
        <v>43629</v>
      </c>
      <c r="C1170" s="20">
        <v>4.7210000000000004E-3</v>
      </c>
      <c r="D1170" s="10">
        <f t="shared" si="54"/>
        <v>5.4255245176770828E-5</v>
      </c>
      <c r="E1170" s="10">
        <f t="shared" si="55"/>
        <v>4.6667447548232295E-3</v>
      </c>
      <c r="F1170" s="14">
        <f t="shared" si="53"/>
        <v>0.58354762929350323</v>
      </c>
    </row>
    <row r="1171" spans="2:6" x14ac:dyDescent="0.3">
      <c r="B1171" s="19">
        <v>43630</v>
      </c>
      <c r="C1171" s="20">
        <v>4.4169999999999999E-3</v>
      </c>
      <c r="D1171" s="10">
        <f t="shared" si="54"/>
        <v>5.4255245176770828E-5</v>
      </c>
      <c r="E1171" s="10">
        <f t="shared" si="55"/>
        <v>4.3627447548232291E-3</v>
      </c>
      <c r="F1171" s="14">
        <f t="shared" si="53"/>
        <v>0.66353495213448443</v>
      </c>
    </row>
    <row r="1172" spans="2:6" x14ac:dyDescent="0.3">
      <c r="B1172" s="19">
        <v>43633</v>
      </c>
      <c r="C1172" s="20">
        <v>-7.1400000000000001E-4</v>
      </c>
      <c r="D1172" s="10">
        <f t="shared" si="54"/>
        <v>5.4255245176770828E-5</v>
      </c>
      <c r="E1172" s="10">
        <f t="shared" si="55"/>
        <v>-7.6825524517677084E-4</v>
      </c>
      <c r="F1172" s="14">
        <f t="shared" si="53"/>
        <v>0.66257622251327841</v>
      </c>
    </row>
    <row r="1173" spans="2:6" x14ac:dyDescent="0.3">
      <c r="B1173" s="19">
        <v>43634</v>
      </c>
      <c r="C1173" s="20">
        <v>9.4210000000000006E-3</v>
      </c>
      <c r="D1173" s="10">
        <f t="shared" si="54"/>
        <v>5.4255245176770828E-5</v>
      </c>
      <c r="E1173" s="10">
        <f t="shared" si="55"/>
        <v>9.3667447548232297E-3</v>
      </c>
      <c r="F1173" s="14">
        <f t="shared" si="53"/>
        <v>0.73629022803558908</v>
      </c>
    </row>
    <row r="1174" spans="2:6" x14ac:dyDescent="0.3">
      <c r="B1174" s="19">
        <v>43635</v>
      </c>
      <c r="C1174" s="20">
        <v>4.6999999999999999E-4</v>
      </c>
      <c r="D1174" s="10">
        <f t="shared" si="54"/>
        <v>5.4255245176770828E-5</v>
      </c>
      <c r="E1174" s="10">
        <f t="shared" si="55"/>
        <v>4.1574475482322916E-4</v>
      </c>
      <c r="F1174" s="14">
        <f t="shared" si="53"/>
        <v>0.66530519143511491</v>
      </c>
    </row>
    <row r="1175" spans="2:6" x14ac:dyDescent="0.3">
      <c r="B1175" s="19">
        <v>43636</v>
      </c>
      <c r="C1175" s="20">
        <v>2.307E-3</v>
      </c>
      <c r="D1175" s="10">
        <f t="shared" si="54"/>
        <v>5.4255245176770828E-5</v>
      </c>
      <c r="E1175" s="10">
        <f t="shared" si="55"/>
        <v>2.2527447548232292E-3</v>
      </c>
      <c r="F1175" s="14">
        <f t="shared" si="53"/>
        <v>0.71700406916236381</v>
      </c>
    </row>
    <row r="1176" spans="2:6" x14ac:dyDescent="0.3">
      <c r="B1176" s="19">
        <v>43637</v>
      </c>
      <c r="C1176" s="20">
        <v>-5.9350000000000002E-3</v>
      </c>
      <c r="D1176" s="10">
        <f t="shared" si="54"/>
        <v>5.4255245176770828E-5</v>
      </c>
      <c r="E1176" s="10">
        <f t="shared" si="55"/>
        <v>-5.989255245176771E-3</v>
      </c>
      <c r="F1176" s="14">
        <f t="shared" si="53"/>
        <v>0.56928159237510878</v>
      </c>
    </row>
    <row r="1177" spans="2:6" x14ac:dyDescent="0.3">
      <c r="B1177" s="19">
        <v>43640</v>
      </c>
      <c r="C1177" s="20">
        <v>-1.892E-3</v>
      </c>
      <c r="D1177" s="10">
        <f t="shared" si="54"/>
        <v>5.4255245176770828E-5</v>
      </c>
      <c r="E1177" s="10">
        <f t="shared" si="55"/>
        <v>-1.9462552451767708E-3</v>
      </c>
      <c r="F1177" s="14">
        <f t="shared" si="53"/>
        <v>0.51880050271716027</v>
      </c>
    </row>
    <row r="1178" spans="2:6" x14ac:dyDescent="0.3">
      <c r="B1178" s="19">
        <v>43641</v>
      </c>
      <c r="C1178" s="20">
        <v>-2.1540000000000001E-3</v>
      </c>
      <c r="D1178" s="10">
        <f t="shared" si="54"/>
        <v>5.4255245176770828E-5</v>
      </c>
      <c r="E1178" s="10">
        <f t="shared" si="55"/>
        <v>-2.2082552451767709E-3</v>
      </c>
      <c r="F1178" s="14">
        <f t="shared" si="53"/>
        <v>0.42008138121419042</v>
      </c>
    </row>
    <row r="1179" spans="2:6" x14ac:dyDescent="0.3">
      <c r="B1179" s="19">
        <v>43642</v>
      </c>
      <c r="C1179" s="20">
        <v>-5.1209999999999997E-3</v>
      </c>
      <c r="D1179" s="10">
        <f t="shared" si="54"/>
        <v>5.4255245176770828E-5</v>
      </c>
      <c r="E1179" s="10">
        <f t="shared" si="55"/>
        <v>-5.1752552451767705E-3</v>
      </c>
      <c r="F1179" s="14">
        <f t="shared" si="53"/>
        <v>0.41209930804697975</v>
      </c>
    </row>
    <row r="1180" spans="2:6" x14ac:dyDescent="0.3">
      <c r="B1180" s="19">
        <v>43643</v>
      </c>
      <c r="C1180" s="20">
        <v>1.6249999999999999E-3</v>
      </c>
      <c r="D1180" s="10">
        <f t="shared" si="54"/>
        <v>5.4255245176770828E-5</v>
      </c>
      <c r="E1180" s="10">
        <f t="shared" si="55"/>
        <v>1.5707447548232291E-3</v>
      </c>
      <c r="F1180" s="14">
        <f t="shared" si="53"/>
        <v>0.44365223447592328</v>
      </c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2019-06-29T19:17:40Z</dcterms:modified>
</cp:coreProperties>
</file>