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<sst xmlns="http://schemas.openxmlformats.org/spreadsheetml/2006/main" count="10" uniqueCount="7">
  <si>
    <t>http://breakingdownfinance.com</t>
  </si>
  <si>
    <t>Growth rate</t>
  </si>
  <si>
    <t>Required return on equity</t>
  </si>
  <si>
    <t>Justified dividend yield</t>
  </si>
  <si>
    <t>Justified P/CF multiple</t>
  </si>
  <si>
    <t>FCFE</t>
  </si>
  <si>
    <t>Value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</si>
</sst>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[$$-409]#,##0.00;[Red]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2" fillId="2" borderId="0" xfId="2" applyFill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0" fontId="4" fillId="3" borderId="0" xfId="1" applyNumberFormat="1" applyFont="1" applyFill="1" applyAlignment="1">
      <alignment horizontal="center"/>
    </xf>
    <xf numFmtId="164" fontId="3" fillId="2" borderId="0" xfId="1" applyNumberFormat="1" applyFont="1" applyFill="1" applyBorder="1" applyAlignment="1"/>
    <xf numFmtId="168" fontId="0" fillId="2" borderId="0" xfId="0" applyNumberFormat="1" applyFill="1" applyAlignment="1">
      <alignment horizontal="center"/>
    </xf>
    <xf numFmtId="168" fontId="4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657913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="85" zoomScaleNormal="85" workbookViewId="0">
      <selection activeCell="J6" sqref="J6"/>
    </sheetView>
  </sheetViews>
  <sheetFormatPr defaultColWidth="8.88671875" defaultRowHeight="14.4" x14ac:dyDescent="0.3"/>
  <cols>
    <col min="1" max="1" width="8.88671875" style="1"/>
    <col min="2" max="2" width="27.88671875" style="1" customWidth="1"/>
    <col min="3" max="3" width="19.88671875" style="1" customWidth="1"/>
    <col min="4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5" t="s">
        <v>3</v>
      </c>
      <c r="C6" s="5"/>
      <c r="D6" s="10"/>
      <c r="E6" s="10"/>
      <c r="F6" s="10"/>
      <c r="G6" s="10"/>
      <c r="H6" s="4"/>
    </row>
    <row r="8" spans="2:8" x14ac:dyDescent="0.3">
      <c r="B8" s="8" t="s">
        <v>1</v>
      </c>
      <c r="C8" s="7">
        <v>7.0000000000000007E-2</v>
      </c>
    </row>
    <row r="9" spans="2:8" x14ac:dyDescent="0.3">
      <c r="B9" s="8" t="s">
        <v>2</v>
      </c>
      <c r="C9" s="7">
        <v>0.12</v>
      </c>
    </row>
    <row r="10" spans="2:8" x14ac:dyDescent="0.3">
      <c r="B10" s="8"/>
      <c r="C10" s="6"/>
    </row>
    <row r="11" spans="2:8" x14ac:dyDescent="0.3">
      <c r="B11" s="8"/>
      <c r="C11" s="6"/>
    </row>
    <row r="12" spans="2:8" x14ac:dyDescent="0.3">
      <c r="B12" s="8" t="s">
        <v>3</v>
      </c>
      <c r="C12" s="9">
        <f>(C9-C8)/(1+C8)</f>
        <v>4.6728971962616807E-2</v>
      </c>
    </row>
    <row r="13" spans="2:8" x14ac:dyDescent="0.3">
      <c r="C13" s="6"/>
    </row>
    <row r="16" spans="2:8" ht="21" x14ac:dyDescent="0.4">
      <c r="B16" s="5" t="s">
        <v>4</v>
      </c>
      <c r="C16" s="5"/>
    </row>
    <row r="17" spans="2:3" x14ac:dyDescent="0.3">
      <c r="B17" s="8"/>
      <c r="C17" s="6"/>
    </row>
    <row r="18" spans="2:3" x14ac:dyDescent="0.3">
      <c r="B18" s="8" t="s">
        <v>5</v>
      </c>
      <c r="C18" s="11">
        <v>1350000</v>
      </c>
    </row>
    <row r="19" spans="2:3" x14ac:dyDescent="0.3">
      <c r="B19" s="8" t="s">
        <v>1</v>
      </c>
      <c r="C19" s="7">
        <v>7.0000000000000007E-2</v>
      </c>
    </row>
    <row r="20" spans="2:3" x14ac:dyDescent="0.3">
      <c r="B20" s="8" t="s">
        <v>2</v>
      </c>
      <c r="C20" s="7">
        <v>0.12</v>
      </c>
    </row>
    <row r="21" spans="2:3" x14ac:dyDescent="0.3">
      <c r="B21" s="8"/>
      <c r="C21" s="6"/>
    </row>
    <row r="22" spans="2:3" x14ac:dyDescent="0.3">
      <c r="B22" s="8"/>
      <c r="C22" s="6"/>
    </row>
    <row r="23" spans="2:3" x14ac:dyDescent="0.3">
      <c r="B23" s="8" t="s">
        <v>6</v>
      </c>
      <c r="C23" s="12">
        <f>C18*(1+C19)/(C20-C19)</f>
        <v>28890000.000000007</v>
      </c>
    </row>
  </sheetData>
  <mergeCells count="2">
    <mergeCell ref="B6:C6"/>
    <mergeCell ref="B16:C1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2019-07-08T18:45:47Z</dcterms:modified>
</cp:coreProperties>
</file>