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4" i="1"/>
  <c r="C23" i="1"/>
  <c r="C30" i="1"/>
  <c r="C20" i="1"/>
  <c r="C25" i="1" l="1"/>
  <c r="C27" i="1" s="1"/>
  <c r="C33" i="1" l="1"/>
  <c r="C32" i="1"/>
</calcChain>
</file>

<file path=xl/sharedStrings.xml><?xml version="1.0" encoding="utf-8"?>
<sst xmlns="http://schemas.openxmlformats.org/spreadsheetml/2006/main" count="20" uniqueCount="17">
  <si>
    <t>http://breakingdownfinance.com</t>
  </si>
  <si>
    <t>Acquisition Goodwill</t>
  </si>
  <si>
    <t>Takeover price</t>
  </si>
  <si>
    <t>Balance sheet acquired firm</t>
  </si>
  <si>
    <t>Current assets</t>
  </si>
  <si>
    <t>Plant and equipment</t>
  </si>
  <si>
    <t>Goodwill</t>
  </si>
  <si>
    <t>Liabilities</t>
  </si>
  <si>
    <t>Stockholders' equity</t>
  </si>
  <si>
    <t>Solution</t>
  </si>
  <si>
    <t>Purchase price</t>
  </si>
  <si>
    <t>current assets</t>
  </si>
  <si>
    <t>Fair value of net assets</t>
  </si>
  <si>
    <t>Acquisition goodwill</t>
  </si>
  <si>
    <t>Partial goodwill</t>
  </si>
  <si>
    <t>Full goodwill</t>
  </si>
  <si>
    <t>Equity stake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</si>
</sst>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$-409]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165" fontId="0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/>
    <xf numFmtId="165" fontId="0" fillId="2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5" fillId="2" borderId="0" xfId="0" applyFont="1" applyFill="1"/>
    <xf numFmtId="165" fontId="6" fillId="3" borderId="0" xfId="0" applyNumberFormat="1" applyFont="1" applyFill="1" applyAlignment="1">
      <alignment horizontal="center"/>
    </xf>
    <xf numFmtId="164" fontId="4" fillId="2" borderId="0" xfId="1" applyNumberFormat="1" applyFont="1" applyFill="1" applyBorder="1" applyAlignment="1"/>
    <xf numFmtId="165" fontId="0" fillId="2" borderId="0" xfId="0" applyNumberForma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568266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abSelected="1" zoomScale="85" zoomScaleNormal="85" workbookViewId="0">
      <selection activeCell="H16" sqref="H16"/>
    </sheetView>
  </sheetViews>
  <sheetFormatPr defaultColWidth="8.88671875" defaultRowHeight="14.4" x14ac:dyDescent="0.3"/>
  <cols>
    <col min="1" max="1" width="8.88671875" style="1"/>
    <col min="2" max="2" width="29.109375" style="1" bestFit="1" customWidth="1"/>
    <col min="3" max="3" width="20.6640625" style="1" customWidth="1"/>
    <col min="4" max="4" width="7.6640625" style="1" bestFit="1" customWidth="1"/>
    <col min="5" max="5" width="7.6640625" style="1" customWidth="1"/>
    <col min="6" max="6" width="6.6640625" style="1" customWidth="1"/>
    <col min="7" max="7" width="7.6640625" style="1" bestFit="1" customWidth="1"/>
    <col min="8" max="8" width="7.6640625" style="1" customWidth="1"/>
    <col min="9" max="16384" width="8.88671875" style="1"/>
  </cols>
  <sheetData>
    <row r="2" spans="2:8" x14ac:dyDescent="0.3">
      <c r="E2" s="2"/>
      <c r="F2" s="2"/>
    </row>
    <row r="3" spans="2:8" x14ac:dyDescent="0.3">
      <c r="E3" s="2"/>
      <c r="F3" s="2"/>
    </row>
    <row r="4" spans="2:8" x14ac:dyDescent="0.3">
      <c r="B4" s="3" t="s">
        <v>0</v>
      </c>
      <c r="C4" s="3"/>
      <c r="E4" s="2"/>
      <c r="F4" s="2"/>
    </row>
    <row r="6" spans="2:8" ht="21" x14ac:dyDescent="0.4">
      <c r="B6" s="9" t="s">
        <v>1</v>
      </c>
      <c r="C6" s="9"/>
      <c r="D6" s="21"/>
      <c r="E6" s="21"/>
      <c r="F6" s="21"/>
      <c r="G6" s="21"/>
      <c r="H6" s="5"/>
    </row>
    <row r="8" spans="2:8" x14ac:dyDescent="0.3">
      <c r="B8" s="4"/>
      <c r="C8" s="4"/>
      <c r="D8" s="4"/>
      <c r="E8" s="4"/>
      <c r="F8" s="4"/>
      <c r="G8" s="6"/>
      <c r="H8" s="6"/>
    </row>
    <row r="9" spans="2:8" x14ac:dyDescent="0.3">
      <c r="B9" s="13" t="s">
        <v>2</v>
      </c>
      <c r="C9" s="7">
        <v>700</v>
      </c>
      <c r="D9" s="4"/>
      <c r="E9" s="4"/>
      <c r="F9" s="6"/>
      <c r="G9" s="8"/>
      <c r="H9" s="8"/>
    </row>
    <row r="11" spans="2:8" x14ac:dyDescent="0.3">
      <c r="B11" s="11" t="s">
        <v>3</v>
      </c>
      <c r="C11" s="11"/>
    </row>
    <row r="12" spans="2:8" x14ac:dyDescent="0.3">
      <c r="B12" s="1" t="s">
        <v>4</v>
      </c>
      <c r="C12" s="7">
        <v>90</v>
      </c>
    </row>
    <row r="13" spans="2:8" x14ac:dyDescent="0.3">
      <c r="B13" s="1" t="s">
        <v>5</v>
      </c>
      <c r="C13" s="7">
        <v>800</v>
      </c>
    </row>
    <row r="14" spans="2:8" x14ac:dyDescent="0.3">
      <c r="B14" s="1" t="s">
        <v>6</v>
      </c>
      <c r="C14" s="7">
        <v>30</v>
      </c>
    </row>
    <row r="15" spans="2:8" x14ac:dyDescent="0.3">
      <c r="B15" s="1" t="s">
        <v>7</v>
      </c>
      <c r="C15" s="7">
        <v>350</v>
      </c>
    </row>
    <row r="16" spans="2:8" x14ac:dyDescent="0.3">
      <c r="B16" s="10" t="s">
        <v>8</v>
      </c>
      <c r="C16" s="12">
        <v>500</v>
      </c>
    </row>
    <row r="18" spans="2:3" x14ac:dyDescent="0.3">
      <c r="B18" s="14" t="s">
        <v>9</v>
      </c>
    </row>
    <row r="20" spans="2:3" x14ac:dyDescent="0.3">
      <c r="B20" s="1" t="s">
        <v>10</v>
      </c>
      <c r="C20" s="15">
        <f>C9</f>
        <v>700</v>
      </c>
    </row>
    <row r="21" spans="2:3" x14ac:dyDescent="0.3">
      <c r="B21" s="10"/>
      <c r="C21" s="16"/>
    </row>
    <row r="22" spans="2:3" x14ac:dyDescent="0.3">
      <c r="B22" s="1" t="s">
        <v>11</v>
      </c>
      <c r="C22" s="15">
        <f>C12</f>
        <v>90</v>
      </c>
    </row>
    <row r="23" spans="2:3" x14ac:dyDescent="0.3">
      <c r="B23" s="1" t="s">
        <v>5</v>
      </c>
      <c r="C23" s="15">
        <f>C13</f>
        <v>800</v>
      </c>
    </row>
    <row r="24" spans="2:3" x14ac:dyDescent="0.3">
      <c r="B24" s="10" t="s">
        <v>7</v>
      </c>
      <c r="C24" s="16">
        <f>C15</f>
        <v>350</v>
      </c>
    </row>
    <row r="25" spans="2:3" x14ac:dyDescent="0.3">
      <c r="B25" s="1" t="s">
        <v>12</v>
      </c>
      <c r="C25" s="22">
        <f>SUM(C22:C23)-C24</f>
        <v>540</v>
      </c>
    </row>
    <row r="26" spans="2:3" x14ac:dyDescent="0.3">
      <c r="C26" s="17"/>
    </row>
    <row r="27" spans="2:3" x14ac:dyDescent="0.3">
      <c r="B27" s="19" t="s">
        <v>13</v>
      </c>
      <c r="C27" s="20">
        <f>C20-C25</f>
        <v>160</v>
      </c>
    </row>
    <row r="28" spans="2:3" x14ac:dyDescent="0.3">
      <c r="B28" s="19"/>
    </row>
    <row r="29" spans="2:3" x14ac:dyDescent="0.3">
      <c r="B29" s="1" t="s">
        <v>16</v>
      </c>
      <c r="C29" s="18">
        <v>0.6</v>
      </c>
    </row>
    <row r="30" spans="2:3" x14ac:dyDescent="0.3">
      <c r="B30" s="1" t="s">
        <v>10</v>
      </c>
      <c r="C30" s="15">
        <f>C9*C29</f>
        <v>420</v>
      </c>
    </row>
    <row r="31" spans="2:3" x14ac:dyDescent="0.3">
      <c r="C31" s="15"/>
    </row>
    <row r="32" spans="2:3" x14ac:dyDescent="0.3">
      <c r="B32" s="19" t="s">
        <v>14</v>
      </c>
      <c r="C32" s="20">
        <f>C30/C29-C25</f>
        <v>160</v>
      </c>
    </row>
    <row r="33" spans="2:3" x14ac:dyDescent="0.3">
      <c r="B33" s="19" t="s">
        <v>15</v>
      </c>
      <c r="C33" s="20">
        <f>C30-(C29*C25)</f>
        <v>96</v>
      </c>
    </row>
  </sheetData>
  <mergeCells count="1">
    <mergeCell ref="B6:C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2019-08-13T18:30:28Z</dcterms:modified>
</cp:coreProperties>
</file>