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972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D16" i="1"/>
</calcChain>
</file>

<file path=xl/sharedStrings.xml><?xml version="1.0" encoding="utf-8"?>
<sst xmlns="http://schemas.openxmlformats.org/spreadsheetml/2006/main" count="9" uniqueCount="8">
  <si>
    <t>http://breakingdownfinance.com</t>
  </si>
  <si>
    <t>FCFE Coverage Ratio</t>
  </si>
  <si>
    <t>Net Income</t>
  </si>
  <si>
    <t>Cash flow from operations</t>
  </si>
  <si>
    <t>Capital Expenditures</t>
  </si>
  <si>
    <t>Net borrowing</t>
  </si>
  <si>
    <t>Dividends paid</t>
  </si>
  <si>
    <t>Stock repurchases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</si>
</sst>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[$$-409]#,##0.0"/>
    <numFmt numFmtId="168" formatCode="[$$-409]#,##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rgb="FF2A3B78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A3B78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0" fillId="2" borderId="0" xfId="0" applyFill="1"/>
    <xf numFmtId="10" fontId="1" fillId="2" borderId="0" xfId="1" applyNumberFormat="1" applyFont="1" applyFill="1"/>
    <xf numFmtId="0" fontId="3" fillId="2" borderId="0" xfId="2" applyFill="1"/>
    <xf numFmtId="0" fontId="2" fillId="2" borderId="0" xfId="0" applyFont="1" applyFill="1" applyBorder="1" applyAlignment="1">
      <alignment horizontal="center"/>
    </xf>
    <xf numFmtId="164" fontId="4" fillId="2" borderId="0" xfId="1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65" fontId="0" fillId="2" borderId="0" xfId="0" applyNumberFormat="1" applyFont="1" applyFill="1" applyBorder="1" applyAlignment="1">
      <alignment horizontal="center"/>
    </xf>
    <xf numFmtId="0" fontId="0" fillId="2" borderId="0" xfId="0" applyFill="1" applyBorder="1"/>
    <xf numFmtId="164" fontId="4" fillId="2" borderId="0" xfId="1" applyNumberFormat="1" applyFont="1" applyFill="1" applyBorder="1" applyAlignment="1">
      <alignment horizontal="center" wrapText="1"/>
    </xf>
    <xf numFmtId="168" fontId="0" fillId="2" borderId="0" xfId="0" applyNumberFormat="1" applyFill="1" applyAlignment="1">
      <alignment horizontal="center"/>
    </xf>
    <xf numFmtId="0" fontId="2" fillId="2" borderId="0" xfId="0" applyFont="1" applyFill="1"/>
    <xf numFmtId="0" fontId="2" fillId="2" borderId="1" xfId="0" applyFont="1" applyFill="1" applyBorder="1" applyAlignment="1">
      <alignment horizontal="center"/>
    </xf>
    <xf numFmtId="0" fontId="0" fillId="2" borderId="1" xfId="0" applyFill="1" applyBorder="1"/>
    <xf numFmtId="168" fontId="0" fillId="2" borderId="1" xfId="0" applyNumberFormat="1" applyFill="1" applyBorder="1" applyAlignment="1">
      <alignment horizontal="center"/>
    </xf>
    <xf numFmtId="164" fontId="4" fillId="2" borderId="0" xfId="1" applyNumberFormat="1" applyFont="1" applyFill="1" applyBorder="1" applyAlignment="1"/>
    <xf numFmtId="2" fontId="5" fillId="3" borderId="0" xfId="1" applyNumberFormat="1" applyFont="1" applyFill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2A3B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19050</xdr:rowOff>
    </xdr:from>
    <xdr:to>
      <xdr:col>4</xdr:col>
      <xdr:colOff>469654</xdr:colOff>
      <xdr:row>3</xdr:row>
      <xdr:rowOff>28656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400050"/>
          <a:ext cx="2514951" cy="5811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reakingdownfinanc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6"/>
  <sheetViews>
    <sheetView tabSelected="1" zoomScale="85" zoomScaleNormal="85" workbookViewId="0">
      <selection activeCell="M27" sqref="M27"/>
    </sheetView>
  </sheetViews>
  <sheetFormatPr defaultColWidth="8.88671875" defaultRowHeight="14.4" x14ac:dyDescent="0.3"/>
  <cols>
    <col min="1" max="1" width="8.88671875" style="1"/>
    <col min="2" max="2" width="12.5546875" style="1" customWidth="1"/>
    <col min="3" max="3" width="7.6640625" style="1" bestFit="1" customWidth="1"/>
    <col min="4" max="5" width="10.33203125" style="1" bestFit="1" customWidth="1"/>
    <col min="6" max="6" width="6.6640625" style="1" bestFit="1" customWidth="1"/>
    <col min="7" max="7" width="7.6640625" style="1" bestFit="1" customWidth="1"/>
    <col min="8" max="8" width="7.6640625" style="1" customWidth="1"/>
    <col min="9" max="16384" width="8.88671875" style="1"/>
  </cols>
  <sheetData>
    <row r="2" spans="2:8" x14ac:dyDescent="0.3">
      <c r="E2" s="2"/>
      <c r="F2" s="2"/>
    </row>
    <row r="3" spans="2:8" x14ac:dyDescent="0.3">
      <c r="E3" s="2"/>
      <c r="F3" s="2"/>
    </row>
    <row r="4" spans="2:8" x14ac:dyDescent="0.3">
      <c r="B4" s="3" t="s">
        <v>0</v>
      </c>
      <c r="C4" s="3"/>
      <c r="E4" s="2"/>
      <c r="F4" s="2"/>
    </row>
    <row r="6" spans="2:8" ht="21" customHeight="1" x14ac:dyDescent="0.4">
      <c r="B6" s="9" t="s">
        <v>1</v>
      </c>
      <c r="C6" s="9"/>
      <c r="D6" s="9"/>
      <c r="E6" s="9"/>
      <c r="F6" s="15"/>
      <c r="G6" s="15"/>
      <c r="H6" s="5"/>
    </row>
    <row r="7" spans="2:8" ht="13.2" customHeight="1" x14ac:dyDescent="0.3"/>
    <row r="8" spans="2:8" x14ac:dyDescent="0.3">
      <c r="B8" s="4"/>
      <c r="C8" s="7"/>
      <c r="D8" s="12">
        <v>2020</v>
      </c>
      <c r="E8" s="12">
        <v>2019</v>
      </c>
      <c r="F8" s="6"/>
      <c r="G8" s="8"/>
      <c r="H8" s="8"/>
    </row>
    <row r="9" spans="2:8" x14ac:dyDescent="0.3">
      <c r="B9" s="1" t="s">
        <v>2</v>
      </c>
      <c r="D9" s="10">
        <v>10583</v>
      </c>
      <c r="E9" s="10">
        <v>22931</v>
      </c>
    </row>
    <row r="10" spans="2:8" x14ac:dyDescent="0.3">
      <c r="B10" s="1" t="s">
        <v>3</v>
      </c>
      <c r="D10" s="10">
        <v>18373</v>
      </c>
      <c r="E10" s="10">
        <v>28632</v>
      </c>
    </row>
    <row r="11" spans="2:8" x14ac:dyDescent="0.3">
      <c r="B11" s="1" t="s">
        <v>4</v>
      </c>
      <c r="D11" s="10">
        <v>17843</v>
      </c>
      <c r="E11" s="10">
        <v>19529</v>
      </c>
    </row>
    <row r="12" spans="2:8" x14ac:dyDescent="0.3">
      <c r="B12" s="1" t="s">
        <v>5</v>
      </c>
      <c r="D12" s="10">
        <v>1613</v>
      </c>
      <c r="E12" s="10">
        <v>1672</v>
      </c>
    </row>
    <row r="13" spans="2:8" x14ac:dyDescent="0.3">
      <c r="B13" s="1" t="s">
        <v>6</v>
      </c>
      <c r="D13" s="10">
        <v>5686</v>
      </c>
      <c r="E13" s="10">
        <v>5287</v>
      </c>
    </row>
    <row r="14" spans="2:8" x14ac:dyDescent="0.3">
      <c r="B14" s="13" t="s">
        <v>7</v>
      </c>
      <c r="C14" s="13"/>
      <c r="D14" s="14">
        <v>-128</v>
      </c>
      <c r="E14" s="14">
        <v>6823</v>
      </c>
    </row>
    <row r="16" spans="2:8" x14ac:dyDescent="0.3">
      <c r="B16" s="11" t="s">
        <v>1</v>
      </c>
      <c r="D16" s="16">
        <f>(D10-D11+D12)/(D13+D14)</f>
        <v>0.38557034904641957</v>
      </c>
      <c r="E16" s="16">
        <f>(E10-E11+E12)/(E13+E14)</f>
        <v>0.88976052848885223</v>
      </c>
    </row>
  </sheetData>
  <mergeCells count="1">
    <mergeCell ref="B6:E6"/>
  </mergeCells>
  <hyperlinks>
    <hyperlink ref="B4" r:id="rId1"/>
  </hyperlinks>
  <pageMargins left="0.7" right="0.7" top="0.75" bottom="0.75" header="0.3" footer="0.3"/>
  <pageSetup paperSize="9" orientation="portrait" horizontalDpi="4294967293" verticalDpi="4294967293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2017-11-22T14:40:06Z</dcterms:created>
  <dcterms:modified xsi:type="dcterms:W3CDTF">2019-08-14T18:57:41Z</dcterms:modified>
</cp:coreProperties>
</file>