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Market-adjusted cost\"/>
    </mc:Choice>
  </mc:AlternateContent>
  <xr:revisionPtr revIDLastSave="0" documentId="13_ncr:1_{43CDEFB3-FF8D-4A64-85FD-769DE33B65A9}" xr6:coauthVersionLast="36" xr6:coauthVersionMax="36" xr10:uidLastSave="{00000000-0000-0000-0000-000000000000}"/>
  <bookViews>
    <workbookView xWindow="0" yWindow="75" windowWidth="28740" windowHeight="12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16" i="1" l="1"/>
  <c r="C15" i="1"/>
  <c r="C17" i="1" l="1"/>
</calcChain>
</file>

<file path=xl/sharedStrings.xml><?xml version="1.0" encoding="utf-8"?>
<sst xmlns="http://schemas.openxmlformats.org/spreadsheetml/2006/main" count="11" uniqueCount="11">
  <si>
    <t>http://breakingdownfinance.com</t>
  </si>
  <si>
    <t>Security price</t>
  </si>
  <si>
    <t>Index price</t>
  </si>
  <si>
    <t>Executed price</t>
  </si>
  <si>
    <t>VWAP index price</t>
  </si>
  <si>
    <t>security beta</t>
  </si>
  <si>
    <t>Price at submission</t>
  </si>
  <si>
    <t>index cost</t>
  </si>
  <si>
    <t>arrival cost</t>
  </si>
  <si>
    <t>market-adjusted cost</t>
  </si>
  <si>
    <t>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</si>
</sst>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[$USD]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b/>
      <sz val="11"/>
      <color rgb="FF2A3B78"/>
      <name val="Calibri"/>
      <family val="2"/>
      <scheme val="minor"/>
    </font>
    <font>
      <sz val="11"/>
      <color rgb="FF2A3B7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0" xfId="1" applyFill="1"/>
    <xf numFmtId="0" fontId="1" fillId="2" borderId="1" xfId="0" applyFont="1" applyFill="1" applyBorder="1"/>
    <xf numFmtId="0" fontId="0" fillId="2" borderId="1" xfId="0" applyFill="1" applyBorder="1"/>
    <xf numFmtId="166" fontId="0" fillId="2" borderId="0" xfId="0" applyNumberFormat="1" applyFill="1"/>
    <xf numFmtId="166" fontId="0" fillId="2" borderId="1" xfId="0" applyNumberFormat="1" applyFill="1" applyBorder="1"/>
    <xf numFmtId="0" fontId="3" fillId="2" borderId="1" xfId="0" applyFont="1" applyFill="1" applyBorder="1"/>
    <xf numFmtId="0" fontId="3" fillId="2" borderId="0" xfId="0" applyFont="1" applyFill="1"/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469653</xdr:colOff>
      <xdr:row>3</xdr:row>
      <xdr:rowOff>9606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313F492-DD61-4F82-9FB4-008802541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2527053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17"/>
  <sheetViews>
    <sheetView tabSelected="1" workbookViewId="0">
      <selection activeCell="F20" sqref="F20"/>
    </sheetView>
  </sheetViews>
  <sheetFormatPr defaultColWidth="8.85546875" defaultRowHeight="15" x14ac:dyDescent="0.25"/>
  <cols>
    <col min="1" max="1" width="8.85546875" style="1"/>
    <col min="2" max="2" width="18.7109375" style="1" customWidth="1"/>
    <col min="3" max="3" width="12.140625" style="1" bestFit="1" customWidth="1"/>
    <col min="4" max="4" width="8.85546875" style="1"/>
    <col min="5" max="5" width="17" style="1" bestFit="1" customWidth="1"/>
    <col min="6" max="16384" width="8.85546875" style="1"/>
  </cols>
  <sheetData>
    <row r="4" spans="2:3" x14ac:dyDescent="0.25">
      <c r="B4" s="2" t="s">
        <v>0</v>
      </c>
    </row>
    <row r="6" spans="2:3" x14ac:dyDescent="0.25">
      <c r="B6" s="7" t="s">
        <v>6</v>
      </c>
      <c r="C6" s="3"/>
    </row>
    <row r="7" spans="2:3" x14ac:dyDescent="0.25">
      <c r="B7" s="1" t="s">
        <v>1</v>
      </c>
      <c r="C7" s="5">
        <v>12</v>
      </c>
    </row>
    <row r="8" spans="2:3" x14ac:dyDescent="0.25">
      <c r="B8" s="1" t="s">
        <v>2</v>
      </c>
      <c r="C8" s="5">
        <v>2700</v>
      </c>
    </row>
    <row r="9" spans="2:3" x14ac:dyDescent="0.25">
      <c r="B9" s="1" t="s">
        <v>5</v>
      </c>
      <c r="C9" s="1">
        <v>1.4</v>
      </c>
    </row>
    <row r="10" spans="2:3" x14ac:dyDescent="0.25">
      <c r="B10" s="4"/>
      <c r="C10" s="6"/>
    </row>
    <row r="11" spans="2:3" x14ac:dyDescent="0.25">
      <c r="B11" s="1" t="s">
        <v>4</v>
      </c>
      <c r="C11" s="5">
        <v>2715</v>
      </c>
    </row>
    <row r="12" spans="2:3" x14ac:dyDescent="0.25">
      <c r="B12" s="1" t="s">
        <v>3</v>
      </c>
      <c r="C12" s="5">
        <v>12.24</v>
      </c>
    </row>
    <row r="14" spans="2:3" x14ac:dyDescent="0.25">
      <c r="B14" s="4"/>
      <c r="C14" s="11" t="s">
        <v>10</v>
      </c>
    </row>
    <row r="15" spans="2:3" x14ac:dyDescent="0.25">
      <c r="B15" s="8" t="s">
        <v>7</v>
      </c>
      <c r="C15" s="9">
        <f>1*((C11-C8)/C8)*10000</f>
        <v>55.555555555555557</v>
      </c>
    </row>
    <row r="16" spans="2:3" x14ac:dyDescent="0.25">
      <c r="B16" s="8" t="s">
        <v>8</v>
      </c>
      <c r="C16" s="10">
        <f>((C12-C7)/C7)*10000</f>
        <v>200.00000000000017</v>
      </c>
    </row>
    <row r="17" spans="2:3" x14ac:dyDescent="0.25">
      <c r="B17" s="8" t="s">
        <v>9</v>
      </c>
      <c r="C17" s="9">
        <f>C16-(C9*C15)</f>
        <v>122.2222222222224</v>
      </c>
    </row>
  </sheetData>
  <hyperlinks>
    <hyperlink ref="B4" r:id="rId1" xr:uid="{E2FFD179-C854-49FC-8B31-B67849BB0F4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2019-07-01T18:42:46Z</dcterms:created>
  <dcterms:modified xsi:type="dcterms:W3CDTF">2020-11-09T18:59:10Z</dcterms:modified>
</cp:coreProperties>
</file>