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Changing Portfolio Duration\"/>
    </mc:Choice>
  </mc:AlternateContent>
  <xr:revisionPtr revIDLastSave="0" documentId="8_{CB514F7C-DAD3-48F1-A4AD-C2A1448F0249}" xr6:coauthVersionLast="36" xr6:coauthVersionMax="36" xr10:uidLastSave="{00000000-0000-0000-0000-000000000000}"/>
  <bookViews>
    <workbookView xWindow="0" yWindow="45" windowWidth="19035" windowHeight="9210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E16" i="1" l="1"/>
  <c r="C13" i="1"/>
  <c r="C19" i="1" l="1"/>
</calcChain>
</file>

<file path=xl/sharedStrings.xml><?xml version="1.0" encoding="utf-8"?>
<sst xmlns="http://schemas.openxmlformats.org/spreadsheetml/2006/main" count="14" uniqueCount="14">
  <si>
    <t>http://breakingdownfinance.com</t>
  </si>
  <si>
    <t>Modified duration</t>
  </si>
  <si>
    <t>Changing Portfolio Duration</t>
  </si>
  <si>
    <t>Portfolio</t>
  </si>
  <si>
    <t>Effective duration</t>
  </si>
  <si>
    <t>Increase duration to</t>
  </si>
  <si>
    <t>Required increase in PVBP</t>
  </si>
  <si>
    <t>Swap</t>
  </si>
  <si>
    <t>Fixed Side PVBP</t>
  </si>
  <si>
    <t>Floating Side PVBP</t>
  </si>
  <si>
    <t>Net PVBP</t>
  </si>
  <si>
    <t>20Year</t>
  </si>
  <si>
    <t>per 100 of notional</t>
  </si>
  <si>
    <t>Enter receive fixed with 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</si>
</sst>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0\ &quot;€&quot;"/>
    <numFmt numFmtId="168" formatCode="0.0000"/>
  </numFmts>
  <fonts count="8" x14ac:knownFonts="1"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2A3B78"/>
      <name val="Calibri"/>
      <family val="2"/>
      <scheme val="minor"/>
    </font>
    <font>
      <sz val="10"/>
      <name val="Arial"/>
      <family val="2"/>
    </font>
    <font>
      <b/>
      <sz val="10"/>
      <color rgb="FF2A3B78"/>
      <name val="Arial"/>
      <family val="2"/>
    </font>
    <font>
      <sz val="10"/>
      <color rgb="FF2A3B7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1" applyFill="1"/>
    <xf numFmtId="0" fontId="3" fillId="2" borderId="0" xfId="3" applyFill="1"/>
    <xf numFmtId="2" fontId="0" fillId="2" borderId="0" xfId="0" applyNumberForma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0" xfId="1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164" fontId="4" fillId="2" borderId="0" xfId="2" applyNumberFormat="1" applyFont="1" applyFill="1" applyBorder="1" applyAlignment="1">
      <alignment horizontal="center"/>
    </xf>
    <xf numFmtId="0" fontId="7" fillId="2" borderId="0" xfId="0" applyFont="1" applyFill="1"/>
    <xf numFmtId="2" fontId="7" fillId="2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165" fontId="6" fillId="2" borderId="0" xfId="0" applyNumberFormat="1" applyFont="1" applyFill="1" applyAlignment="1">
      <alignment horizontal="center"/>
    </xf>
  </cellXfs>
  <cellStyles count="4">
    <cellStyle name="Hyperlink" xfId="3" builtinId="8"/>
    <cellStyle name="Normal" xfId="0" builtinId="0"/>
    <cellStyle name="Normal 2" xfId="1" xr:uid="{00000000-0005-0000-0000-000002000000}"/>
    <cellStyle name="Percent 2" xfId="2" xr:uid="{00000000-0005-0000-0000-000004000000}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567618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9"/>
  <sheetViews>
    <sheetView tabSelected="1" zoomScale="90" zoomScaleNormal="90" workbookViewId="0">
      <selection activeCell="C24" sqref="C24"/>
    </sheetView>
  </sheetViews>
  <sheetFormatPr defaultColWidth="9.140625" defaultRowHeight="12.75" x14ac:dyDescent="0.2"/>
  <cols>
    <col min="1" max="1" width="9.140625" style="2"/>
    <col min="2" max="2" width="30" style="2" customWidth="1"/>
    <col min="3" max="3" width="19.85546875" style="5" customWidth="1"/>
    <col min="4" max="4" width="19.140625" style="2" bestFit="1" customWidth="1"/>
    <col min="5" max="5" width="9.7109375" style="2" bestFit="1" customWidth="1"/>
    <col min="6" max="16384" width="9.140625" style="2"/>
  </cols>
  <sheetData>
    <row r="1" spans="2:5" s="1" customFormat="1" ht="14.25" customHeight="1" x14ac:dyDescent="0.25">
      <c r="C1" s="6"/>
    </row>
    <row r="2" spans="2:5" s="1" customFormat="1" ht="14.25" customHeight="1" x14ac:dyDescent="0.25">
      <c r="B2" s="3"/>
      <c r="C2" s="7"/>
    </row>
    <row r="3" spans="2:5" s="1" customFormat="1" ht="14.25" customHeight="1" x14ac:dyDescent="0.25">
      <c r="B3" s="3"/>
      <c r="C3" s="7"/>
    </row>
    <row r="4" spans="2:5" s="1" customFormat="1" ht="14.25" customHeight="1" x14ac:dyDescent="0.25">
      <c r="B4" s="4" t="s">
        <v>0</v>
      </c>
      <c r="C4" s="7"/>
    </row>
    <row r="5" spans="2:5" s="1" customFormat="1" ht="14.25" customHeight="1" x14ac:dyDescent="0.25">
      <c r="B5" s="3"/>
      <c r="C5" s="7"/>
    </row>
    <row r="6" spans="2:5" s="1" customFormat="1" ht="24.75" customHeight="1" x14ac:dyDescent="0.45">
      <c r="B6" s="12" t="s">
        <v>2</v>
      </c>
      <c r="C6" s="12"/>
      <c r="D6" s="12"/>
      <c r="E6" s="12"/>
    </row>
    <row r="7" spans="2:5" x14ac:dyDescent="0.2">
      <c r="B7" s="8"/>
      <c r="C7" s="9"/>
    </row>
    <row r="8" spans="2:5" x14ac:dyDescent="0.2">
      <c r="B8" s="2" t="s">
        <v>3</v>
      </c>
      <c r="C8" s="17">
        <v>60000000</v>
      </c>
    </row>
    <row r="9" spans="2:5" x14ac:dyDescent="0.2">
      <c r="B9" s="2" t="s">
        <v>1</v>
      </c>
      <c r="C9" s="18">
        <v>7.25</v>
      </c>
    </row>
    <row r="10" spans="2:5" x14ac:dyDescent="0.2">
      <c r="B10" s="2" t="s">
        <v>4</v>
      </c>
      <c r="C10" s="18">
        <v>7</v>
      </c>
    </row>
    <row r="11" spans="2:5" x14ac:dyDescent="0.2">
      <c r="C11" s="18"/>
    </row>
    <row r="12" spans="2:5" x14ac:dyDescent="0.2">
      <c r="B12" s="2" t="s">
        <v>5</v>
      </c>
      <c r="C12" s="18">
        <v>7.5</v>
      </c>
    </row>
    <row r="13" spans="2:5" x14ac:dyDescent="0.2">
      <c r="B13" s="2" t="s">
        <v>6</v>
      </c>
      <c r="C13" s="18">
        <f>(C12-C10)*C8*0.0001</f>
        <v>3000</v>
      </c>
    </row>
    <row r="14" spans="2:5" x14ac:dyDescent="0.2">
      <c r="B14" s="13"/>
      <c r="C14" s="14"/>
      <c r="D14" s="13"/>
      <c r="E14" s="13"/>
    </row>
    <row r="15" spans="2:5" x14ac:dyDescent="0.2">
      <c r="B15" s="15" t="s">
        <v>7</v>
      </c>
      <c r="C15" s="10" t="s">
        <v>8</v>
      </c>
      <c r="D15" s="16" t="s">
        <v>9</v>
      </c>
      <c r="E15" s="16" t="s">
        <v>10</v>
      </c>
    </row>
    <row r="16" spans="2:5" x14ac:dyDescent="0.2">
      <c r="B16" s="2" t="s">
        <v>11</v>
      </c>
      <c r="C16" s="19">
        <v>0.14610000000000001</v>
      </c>
      <c r="D16" s="19">
        <v>2.5000000000000001E-3</v>
      </c>
      <c r="E16" s="19">
        <f>C16-D16</f>
        <v>0.14360000000000001</v>
      </c>
    </row>
    <row r="17" spans="2:5" x14ac:dyDescent="0.2">
      <c r="C17" s="20" t="s">
        <v>12</v>
      </c>
      <c r="D17" s="21"/>
      <c r="E17" s="21"/>
    </row>
    <row r="19" spans="2:5" x14ac:dyDescent="0.2">
      <c r="B19" s="11" t="s">
        <v>13</v>
      </c>
      <c r="C19" s="22">
        <f>(C13/E16)*100</f>
        <v>2089136.4902506964</v>
      </c>
    </row>
  </sheetData>
  <mergeCells count="2">
    <mergeCell ref="B6:E6"/>
    <mergeCell ref="C17:E17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2021-09-25T12:22:39Z</dcterms:modified>
</cp:coreProperties>
</file>