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Vega Notional of a Variance Swap\"/>
    </mc:Choice>
  </mc:AlternateContent>
  <xr:revisionPtr revIDLastSave="0" documentId="13_ncr:1_{F967BEA2-7B1E-422E-A399-79D04107E770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6" i="1" l="1"/>
  <c r="C15" i="1"/>
  <c r="C13" i="1" l="1"/>
</calcChain>
</file>

<file path=xl/sharedStrings.xml><?xml version="1.0" encoding="utf-8"?>
<sst xmlns="http://schemas.openxmlformats.org/spreadsheetml/2006/main" count="8" uniqueCount="7">
  <si>
    <t>http://breakingdownfinance.com</t>
  </si>
  <si>
    <t>Variance Notional (Nvar)</t>
  </si>
  <si>
    <t>Strike volatility (K)</t>
  </si>
  <si>
    <t>Realised Volatility (sigma)</t>
  </si>
  <si>
    <t>Profit/loss variance swap</t>
  </si>
  <si>
    <t>Vega Notional of a Variance Swap</t>
  </si>
  <si>
    <t>Vega Notional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</si>
</sst>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7" fillId="2" borderId="0" xfId="0" applyFont="1" applyFill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10" fontId="0" fillId="2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8" fillId="2" borderId="0" xfId="0" applyFont="1" applyFill="1"/>
    <xf numFmtId="164" fontId="6" fillId="2" borderId="0" xfId="3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320391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"/>
  <sheetViews>
    <sheetView tabSelected="1" workbookViewId="0">
      <selection activeCell="G30" sqref="G30"/>
    </sheetView>
  </sheetViews>
  <sheetFormatPr defaultColWidth="9.140625" defaultRowHeight="12.75" x14ac:dyDescent="0.2"/>
  <cols>
    <col min="1" max="1" width="9.140625" style="4"/>
    <col min="2" max="2" width="33.28515625" style="4" customWidth="1"/>
    <col min="3" max="3" width="23.42578125" style="12" customWidth="1"/>
    <col min="4" max="4" width="2.28515625" style="10" customWidth="1"/>
    <col min="5" max="6" width="12.85546875" style="3" customWidth="1"/>
    <col min="7" max="7" width="21.85546875" style="4" bestFit="1" customWidth="1"/>
    <col min="8" max="8" width="12.7109375" style="4" bestFit="1" customWidth="1"/>
    <col min="9" max="9" width="14.5703125" style="4" bestFit="1" customWidth="1"/>
    <col min="10" max="16384" width="9.140625" style="4"/>
  </cols>
  <sheetData>
    <row r="1" spans="2:10" s="1" customFormat="1" ht="14.25" customHeight="1" x14ac:dyDescent="0.25">
      <c r="C1" s="13"/>
      <c r="D1" s="14"/>
      <c r="E1" s="2"/>
      <c r="F1" s="2"/>
    </row>
    <row r="2" spans="2:10" s="1" customFormat="1" ht="14.25" customHeight="1" x14ac:dyDescent="0.25">
      <c r="B2" s="5"/>
      <c r="C2" s="15"/>
      <c r="D2" s="16"/>
      <c r="E2" s="6"/>
      <c r="F2" s="6"/>
    </row>
    <row r="3" spans="2:10" s="1" customFormat="1" ht="14.25" customHeight="1" x14ac:dyDescent="0.25">
      <c r="B3" s="5"/>
      <c r="C3" s="15"/>
      <c r="D3" s="16"/>
      <c r="E3" s="6"/>
      <c r="F3" s="6"/>
    </row>
    <row r="4" spans="2:10" s="1" customFormat="1" ht="14.25" customHeight="1" x14ac:dyDescent="0.25">
      <c r="B4" s="7" t="s">
        <v>0</v>
      </c>
      <c r="C4" s="15"/>
      <c r="D4" s="16"/>
      <c r="E4" s="6"/>
      <c r="F4" s="6"/>
    </row>
    <row r="5" spans="2:10" s="1" customFormat="1" ht="14.25" customHeight="1" x14ac:dyDescent="0.25">
      <c r="B5" s="5"/>
      <c r="C5" s="15"/>
      <c r="D5" s="16"/>
      <c r="E5" s="5"/>
      <c r="F5" s="5"/>
    </row>
    <row r="6" spans="2:10" s="1" customFormat="1" ht="28.5" customHeight="1" x14ac:dyDescent="0.45">
      <c r="B6" s="24" t="s">
        <v>5</v>
      </c>
      <c r="C6" s="24"/>
      <c r="D6" s="24"/>
      <c r="E6" s="9"/>
      <c r="F6" s="8"/>
    </row>
    <row r="7" spans="2:10" x14ac:dyDescent="0.2">
      <c r="B7" s="18"/>
      <c r="C7" s="19"/>
    </row>
    <row r="8" spans="2:10" x14ac:dyDescent="0.2">
      <c r="B8" s="11" t="s">
        <v>1</v>
      </c>
      <c r="C8" s="17">
        <v>2500</v>
      </c>
    </row>
    <row r="9" spans="2:10" x14ac:dyDescent="0.2">
      <c r="B9" s="11" t="s">
        <v>3</v>
      </c>
      <c r="C9" s="12">
        <v>21</v>
      </c>
    </row>
    <row r="10" spans="2:10" x14ac:dyDescent="0.2">
      <c r="B10" s="4" t="s">
        <v>2</v>
      </c>
      <c r="C10" s="12">
        <v>19</v>
      </c>
    </row>
    <row r="11" spans="2:10" x14ac:dyDescent="0.2">
      <c r="B11" s="18"/>
      <c r="C11" s="21"/>
    </row>
    <row r="12" spans="2:10" x14ac:dyDescent="0.2">
      <c r="B12" s="20"/>
      <c r="C12" s="22"/>
    </row>
    <row r="13" spans="2:10" x14ac:dyDescent="0.2">
      <c r="B13" s="23" t="s">
        <v>4</v>
      </c>
      <c r="C13" s="17">
        <f>C8*(C9^2-C10^2)</f>
        <v>200000</v>
      </c>
      <c r="J13" s="23"/>
    </row>
    <row r="14" spans="2:10" x14ac:dyDescent="0.2">
      <c r="J14" s="23"/>
    </row>
    <row r="15" spans="2:10" x14ac:dyDescent="0.2">
      <c r="B15" s="23" t="s">
        <v>6</v>
      </c>
      <c r="C15" s="17">
        <f>C8*(2*C10)</f>
        <v>95000</v>
      </c>
    </row>
    <row r="16" spans="2:10" x14ac:dyDescent="0.2">
      <c r="B16" s="23" t="s">
        <v>4</v>
      </c>
      <c r="C16" s="17">
        <f>C15*((C9^2-C10^2)/(2*C10))</f>
        <v>200000</v>
      </c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2021-09-17T19:04:11Z</dcterms:modified>
</cp:coreProperties>
</file>