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ropbox\Family Room\Breaking Down Finance\Excel spreadsheets\Square root of time rule\"/>
    </mc:Choice>
  </mc:AlternateContent>
  <xr:revisionPtr revIDLastSave="0" documentId="8_{4FB2260A-396F-4E97-A938-5A986F1C59D0}" xr6:coauthVersionLast="36" xr6:coauthVersionMax="36" xr10:uidLastSave="{00000000-0000-0000-0000-000000000000}"/>
  <bookViews>
    <workbookView xWindow="0" yWindow="0" windowWidth="28800" windowHeight="12225" xr2:uid="{94154726-1E13-4B1F-BF72-95495DEFF6CB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F8" i="1" s="1"/>
  <c r="H10" i="1"/>
  <c r="I10" i="1" s="1"/>
  <c r="F11" i="1" l="1"/>
  <c r="F10" i="1"/>
  <c r="F12" i="1"/>
  <c r="H11" i="1"/>
  <c r="I11" i="1" s="1"/>
  <c r="H12" i="1" l="1"/>
  <c r="H13" i="1" s="1"/>
  <c r="I12" i="1" l="1"/>
  <c r="H14" i="1"/>
  <c r="I13" i="1"/>
  <c r="H15" i="1" l="1"/>
  <c r="I14" i="1"/>
  <c r="H16" i="1" l="1"/>
  <c r="I15" i="1"/>
  <c r="H17" i="1" l="1"/>
  <c r="I16" i="1"/>
  <c r="H18" i="1" l="1"/>
  <c r="I17" i="1"/>
  <c r="H19" i="1" l="1"/>
  <c r="I18" i="1"/>
  <c r="H20" i="1" l="1"/>
  <c r="I19" i="1"/>
  <c r="H21" i="1" l="1"/>
  <c r="I20" i="1"/>
  <c r="H22" i="1" l="1"/>
  <c r="I21" i="1"/>
  <c r="H23" i="1" l="1"/>
  <c r="I22" i="1"/>
  <c r="H24" i="1" l="1"/>
  <c r="I23" i="1"/>
  <c r="H25" i="1" l="1"/>
  <c r="I24" i="1"/>
  <c r="H26" i="1" l="1"/>
  <c r="I25" i="1"/>
  <c r="H27" i="1" l="1"/>
  <c r="I26" i="1"/>
  <c r="H28" i="1" l="1"/>
  <c r="I27" i="1"/>
  <c r="H29" i="1" l="1"/>
  <c r="I28" i="1"/>
  <c r="H30" i="1" l="1"/>
  <c r="I29" i="1"/>
  <c r="H31" i="1" l="1"/>
  <c r="I30" i="1"/>
  <c r="H32" i="1" l="1"/>
  <c r="I31" i="1"/>
  <c r="H33" i="1" l="1"/>
  <c r="I32" i="1"/>
  <c r="H34" i="1" l="1"/>
  <c r="I33" i="1"/>
  <c r="H35" i="1" l="1"/>
  <c r="I34" i="1"/>
  <c r="H36" i="1" l="1"/>
  <c r="I35" i="1"/>
  <c r="H37" i="1" l="1"/>
  <c r="I36" i="1"/>
  <c r="H38" i="1" l="1"/>
  <c r="I37" i="1"/>
  <c r="H39" i="1" l="1"/>
  <c r="I38" i="1"/>
  <c r="H40" i="1" l="1"/>
  <c r="I39" i="1"/>
  <c r="H41" i="1" l="1"/>
  <c r="I40" i="1"/>
  <c r="H42" i="1" l="1"/>
  <c r="I41" i="1"/>
  <c r="H43" i="1" l="1"/>
  <c r="I42" i="1"/>
  <c r="H44" i="1" l="1"/>
  <c r="I43" i="1"/>
  <c r="H45" i="1" l="1"/>
  <c r="I44" i="1"/>
  <c r="H46" i="1" l="1"/>
  <c r="I45" i="1"/>
  <c r="H47" i="1" l="1"/>
  <c r="I46" i="1"/>
  <c r="H48" i="1" l="1"/>
  <c r="I47" i="1"/>
  <c r="H49" i="1" l="1"/>
  <c r="I48" i="1"/>
  <c r="H50" i="1" l="1"/>
  <c r="I49" i="1"/>
  <c r="H51" i="1" l="1"/>
  <c r="I50" i="1"/>
  <c r="H52" i="1" l="1"/>
  <c r="I51" i="1"/>
  <c r="H53" i="1" l="1"/>
  <c r="I52" i="1"/>
  <c r="H54" i="1" l="1"/>
  <c r="I53" i="1"/>
  <c r="H55" i="1" l="1"/>
  <c r="I54" i="1"/>
  <c r="H56" i="1" l="1"/>
  <c r="I55" i="1"/>
  <c r="H57" i="1" l="1"/>
  <c r="I56" i="1"/>
  <c r="H58" i="1" l="1"/>
  <c r="I57" i="1"/>
  <c r="H59" i="1" l="1"/>
  <c r="I58" i="1"/>
  <c r="H60" i="1" l="1"/>
  <c r="I59" i="1"/>
  <c r="H61" i="1" l="1"/>
  <c r="I60" i="1"/>
  <c r="H62" i="1" l="1"/>
  <c r="I61" i="1"/>
  <c r="H63" i="1" l="1"/>
  <c r="I62" i="1"/>
  <c r="H64" i="1" l="1"/>
  <c r="I63" i="1"/>
  <c r="H65" i="1" l="1"/>
  <c r="I64" i="1"/>
  <c r="H66" i="1" l="1"/>
  <c r="I65" i="1"/>
  <c r="H67" i="1" l="1"/>
  <c r="I66" i="1"/>
  <c r="H68" i="1" l="1"/>
  <c r="I67" i="1"/>
  <c r="H69" i="1" l="1"/>
  <c r="I68" i="1"/>
  <c r="H70" i="1" l="1"/>
  <c r="I69" i="1"/>
  <c r="H71" i="1" l="1"/>
  <c r="I70" i="1"/>
  <c r="H72" i="1" l="1"/>
  <c r="I71" i="1"/>
  <c r="H73" i="1" l="1"/>
  <c r="I72" i="1"/>
  <c r="H74" i="1" l="1"/>
  <c r="I73" i="1"/>
  <c r="H75" i="1" l="1"/>
  <c r="I74" i="1"/>
  <c r="H76" i="1" l="1"/>
  <c r="I75" i="1"/>
  <c r="H77" i="1" l="1"/>
  <c r="I76" i="1"/>
  <c r="H78" i="1" l="1"/>
  <c r="I77" i="1"/>
  <c r="H79" i="1" l="1"/>
  <c r="I78" i="1"/>
  <c r="H80" i="1" l="1"/>
  <c r="I79" i="1"/>
  <c r="H81" i="1" l="1"/>
  <c r="I80" i="1"/>
  <c r="H82" i="1" l="1"/>
  <c r="I81" i="1"/>
  <c r="H83" i="1" l="1"/>
  <c r="I82" i="1"/>
  <c r="H84" i="1" l="1"/>
  <c r="I83" i="1"/>
  <c r="H85" i="1" l="1"/>
  <c r="I84" i="1"/>
  <c r="H86" i="1" l="1"/>
  <c r="I85" i="1"/>
  <c r="H87" i="1" l="1"/>
  <c r="I86" i="1"/>
  <c r="H88" i="1" l="1"/>
  <c r="I87" i="1"/>
  <c r="H89" i="1" l="1"/>
  <c r="I88" i="1"/>
  <c r="H90" i="1" l="1"/>
  <c r="I89" i="1"/>
  <c r="H91" i="1" l="1"/>
  <c r="I90" i="1"/>
  <c r="H92" i="1" l="1"/>
  <c r="I91" i="1"/>
  <c r="H93" i="1" l="1"/>
  <c r="I92" i="1"/>
  <c r="H94" i="1" l="1"/>
  <c r="I93" i="1"/>
  <c r="H95" i="1" l="1"/>
  <c r="I94" i="1"/>
  <c r="H96" i="1" l="1"/>
  <c r="I95" i="1"/>
  <c r="H97" i="1" l="1"/>
  <c r="I96" i="1"/>
  <c r="H98" i="1" l="1"/>
  <c r="I97" i="1"/>
  <c r="H99" i="1" l="1"/>
  <c r="I98" i="1"/>
  <c r="H100" i="1" l="1"/>
  <c r="I99" i="1"/>
  <c r="H101" i="1" l="1"/>
  <c r="I100" i="1"/>
  <c r="H102" i="1" l="1"/>
  <c r="I101" i="1"/>
  <c r="H103" i="1" l="1"/>
  <c r="I102" i="1"/>
  <c r="H104" i="1" l="1"/>
  <c r="I103" i="1"/>
  <c r="H105" i="1" l="1"/>
  <c r="I104" i="1"/>
  <c r="H106" i="1" l="1"/>
  <c r="I105" i="1"/>
  <c r="H107" i="1" l="1"/>
  <c r="I106" i="1"/>
  <c r="H108" i="1" l="1"/>
  <c r="I107" i="1"/>
  <c r="H109" i="1" l="1"/>
  <c r="I108" i="1"/>
  <c r="H110" i="1" l="1"/>
  <c r="I109" i="1"/>
  <c r="H111" i="1" l="1"/>
  <c r="I110" i="1"/>
  <c r="H112" i="1" l="1"/>
  <c r="I111" i="1"/>
  <c r="H113" i="1" l="1"/>
  <c r="I112" i="1"/>
  <c r="H114" i="1" l="1"/>
  <c r="I113" i="1"/>
  <c r="H115" i="1" l="1"/>
  <c r="I114" i="1"/>
  <c r="H116" i="1" l="1"/>
  <c r="I115" i="1"/>
  <c r="H117" i="1" l="1"/>
  <c r="I116" i="1"/>
  <c r="H118" i="1" l="1"/>
  <c r="I117" i="1"/>
  <c r="H119" i="1" l="1"/>
  <c r="I118" i="1"/>
  <c r="H120" i="1" l="1"/>
  <c r="I119" i="1"/>
  <c r="H121" i="1" l="1"/>
  <c r="I120" i="1"/>
  <c r="H122" i="1" l="1"/>
  <c r="I121" i="1"/>
  <c r="H123" i="1" l="1"/>
  <c r="I122" i="1"/>
  <c r="H124" i="1" l="1"/>
  <c r="I123" i="1"/>
  <c r="H125" i="1" l="1"/>
  <c r="I124" i="1"/>
  <c r="H126" i="1" l="1"/>
  <c r="I125" i="1"/>
  <c r="H127" i="1" l="1"/>
  <c r="I126" i="1"/>
  <c r="H128" i="1" l="1"/>
  <c r="I127" i="1"/>
  <c r="H129" i="1" l="1"/>
  <c r="I128" i="1"/>
  <c r="H130" i="1" l="1"/>
  <c r="I129" i="1"/>
  <c r="H131" i="1" l="1"/>
  <c r="I130" i="1"/>
  <c r="H132" i="1" l="1"/>
  <c r="I131" i="1"/>
  <c r="H133" i="1" l="1"/>
  <c r="I132" i="1"/>
  <c r="H134" i="1" l="1"/>
  <c r="I133" i="1"/>
  <c r="H135" i="1" l="1"/>
  <c r="I134" i="1"/>
  <c r="H136" i="1" l="1"/>
  <c r="I135" i="1"/>
  <c r="H137" i="1" l="1"/>
  <c r="I136" i="1"/>
  <c r="H138" i="1" l="1"/>
  <c r="I137" i="1"/>
  <c r="H139" i="1" l="1"/>
  <c r="I138" i="1"/>
  <c r="H140" i="1" l="1"/>
  <c r="I139" i="1"/>
  <c r="H141" i="1" l="1"/>
  <c r="I140" i="1"/>
  <c r="H142" i="1" l="1"/>
  <c r="I141" i="1"/>
  <c r="H143" i="1" l="1"/>
  <c r="I142" i="1"/>
  <c r="H144" i="1" l="1"/>
  <c r="I143" i="1"/>
  <c r="H145" i="1" l="1"/>
  <c r="I144" i="1"/>
  <c r="H146" i="1" l="1"/>
  <c r="I145" i="1"/>
  <c r="H147" i="1" l="1"/>
  <c r="I146" i="1"/>
  <c r="H148" i="1" l="1"/>
  <c r="I147" i="1"/>
  <c r="H149" i="1" l="1"/>
  <c r="I148" i="1"/>
  <c r="H150" i="1" l="1"/>
  <c r="I149" i="1"/>
  <c r="H151" i="1" l="1"/>
  <c r="I150" i="1"/>
  <c r="H152" i="1" l="1"/>
  <c r="I151" i="1"/>
  <c r="H153" i="1" l="1"/>
  <c r="I152" i="1"/>
  <c r="H154" i="1" l="1"/>
  <c r="I153" i="1"/>
  <c r="H155" i="1" l="1"/>
  <c r="I154" i="1"/>
  <c r="H156" i="1" l="1"/>
  <c r="I155" i="1"/>
  <c r="H157" i="1" l="1"/>
  <c r="I156" i="1"/>
  <c r="H158" i="1" l="1"/>
  <c r="I157" i="1"/>
  <c r="H159" i="1" l="1"/>
  <c r="I158" i="1"/>
  <c r="H160" i="1" l="1"/>
  <c r="I159" i="1"/>
  <c r="H161" i="1" l="1"/>
  <c r="I160" i="1"/>
  <c r="H162" i="1" l="1"/>
  <c r="I161" i="1"/>
  <c r="H163" i="1" l="1"/>
  <c r="I162" i="1"/>
  <c r="H164" i="1" l="1"/>
  <c r="I163" i="1"/>
  <c r="H165" i="1" l="1"/>
  <c r="I164" i="1"/>
  <c r="H166" i="1" l="1"/>
  <c r="I165" i="1"/>
  <c r="H167" i="1" l="1"/>
  <c r="I166" i="1"/>
  <c r="H168" i="1" l="1"/>
  <c r="I167" i="1"/>
  <c r="H169" i="1" l="1"/>
  <c r="I168" i="1"/>
  <c r="H170" i="1" l="1"/>
  <c r="I169" i="1"/>
  <c r="H171" i="1" l="1"/>
  <c r="I170" i="1"/>
  <c r="H172" i="1" l="1"/>
  <c r="I171" i="1"/>
  <c r="H173" i="1" l="1"/>
  <c r="I172" i="1"/>
  <c r="H174" i="1" l="1"/>
  <c r="I173" i="1"/>
  <c r="H175" i="1" l="1"/>
  <c r="I174" i="1"/>
  <c r="H176" i="1" l="1"/>
  <c r="I175" i="1"/>
  <c r="H177" i="1" l="1"/>
  <c r="I176" i="1"/>
  <c r="H178" i="1" l="1"/>
  <c r="I177" i="1"/>
  <c r="H179" i="1" l="1"/>
  <c r="I178" i="1"/>
  <c r="H180" i="1" l="1"/>
  <c r="I179" i="1"/>
  <c r="H181" i="1" l="1"/>
  <c r="I180" i="1"/>
  <c r="H182" i="1" l="1"/>
  <c r="I181" i="1"/>
  <c r="H183" i="1" l="1"/>
  <c r="I182" i="1"/>
  <c r="H184" i="1" l="1"/>
  <c r="I183" i="1"/>
  <c r="H185" i="1" l="1"/>
  <c r="I184" i="1"/>
  <c r="H186" i="1" l="1"/>
  <c r="I185" i="1"/>
  <c r="H187" i="1" l="1"/>
  <c r="I186" i="1"/>
  <c r="H188" i="1" l="1"/>
  <c r="I187" i="1"/>
  <c r="H189" i="1" l="1"/>
  <c r="I188" i="1"/>
  <c r="H190" i="1" l="1"/>
  <c r="I189" i="1"/>
  <c r="H191" i="1" l="1"/>
  <c r="I190" i="1"/>
  <c r="H192" i="1" l="1"/>
  <c r="I191" i="1"/>
  <c r="H193" i="1" l="1"/>
  <c r="I192" i="1"/>
  <c r="H194" i="1" l="1"/>
  <c r="I193" i="1"/>
  <c r="H195" i="1" l="1"/>
  <c r="I194" i="1"/>
  <c r="H196" i="1" l="1"/>
  <c r="I195" i="1"/>
  <c r="H197" i="1" l="1"/>
  <c r="I196" i="1"/>
  <c r="H198" i="1" l="1"/>
  <c r="I197" i="1"/>
  <c r="H199" i="1" l="1"/>
  <c r="I198" i="1"/>
  <c r="H200" i="1" l="1"/>
  <c r="I199" i="1"/>
  <c r="H201" i="1" l="1"/>
  <c r="I200" i="1"/>
  <c r="H202" i="1" l="1"/>
  <c r="I201" i="1"/>
  <c r="H203" i="1" l="1"/>
  <c r="I202" i="1"/>
  <c r="H204" i="1" l="1"/>
  <c r="I203" i="1"/>
  <c r="H205" i="1" l="1"/>
  <c r="I204" i="1"/>
  <c r="H206" i="1" l="1"/>
  <c r="I205" i="1"/>
  <c r="H207" i="1" l="1"/>
  <c r="I206" i="1"/>
  <c r="H208" i="1" l="1"/>
  <c r="I207" i="1"/>
  <c r="H209" i="1" l="1"/>
  <c r="I208" i="1"/>
  <c r="H210" i="1" l="1"/>
  <c r="I209" i="1"/>
  <c r="H211" i="1" l="1"/>
  <c r="I210" i="1"/>
  <c r="H212" i="1" l="1"/>
  <c r="I211" i="1"/>
  <c r="H213" i="1" l="1"/>
  <c r="I212" i="1"/>
  <c r="H214" i="1" l="1"/>
  <c r="I213" i="1"/>
  <c r="H215" i="1" l="1"/>
  <c r="I214" i="1"/>
  <c r="H216" i="1" l="1"/>
  <c r="I215" i="1"/>
  <c r="H217" i="1" l="1"/>
  <c r="I216" i="1"/>
  <c r="H218" i="1" l="1"/>
  <c r="I217" i="1"/>
  <c r="H219" i="1" l="1"/>
  <c r="I218" i="1"/>
  <c r="H220" i="1" l="1"/>
  <c r="I219" i="1"/>
  <c r="H221" i="1" l="1"/>
  <c r="I220" i="1"/>
  <c r="H222" i="1" l="1"/>
  <c r="I221" i="1"/>
  <c r="H223" i="1" l="1"/>
  <c r="I222" i="1"/>
  <c r="H224" i="1" l="1"/>
  <c r="I223" i="1"/>
  <c r="H225" i="1" l="1"/>
  <c r="I224" i="1"/>
  <c r="H226" i="1" l="1"/>
  <c r="I225" i="1"/>
  <c r="H227" i="1" l="1"/>
  <c r="I226" i="1"/>
  <c r="H228" i="1" l="1"/>
  <c r="I227" i="1"/>
  <c r="H229" i="1" l="1"/>
  <c r="I228" i="1"/>
  <c r="H230" i="1" l="1"/>
  <c r="I229" i="1"/>
  <c r="H231" i="1" l="1"/>
  <c r="I230" i="1"/>
  <c r="H232" i="1" l="1"/>
  <c r="I231" i="1"/>
  <c r="H233" i="1" l="1"/>
  <c r="I232" i="1"/>
  <c r="H234" i="1" l="1"/>
  <c r="I233" i="1"/>
  <c r="H235" i="1" l="1"/>
  <c r="I234" i="1"/>
  <c r="H236" i="1" l="1"/>
  <c r="I235" i="1"/>
  <c r="H237" i="1" l="1"/>
  <c r="I236" i="1"/>
  <c r="H238" i="1" l="1"/>
  <c r="I237" i="1"/>
  <c r="H239" i="1" l="1"/>
  <c r="I238" i="1"/>
  <c r="H240" i="1" l="1"/>
  <c r="I239" i="1"/>
  <c r="H241" i="1" l="1"/>
  <c r="I240" i="1"/>
  <c r="H242" i="1" l="1"/>
  <c r="I241" i="1"/>
  <c r="H243" i="1" l="1"/>
  <c r="I242" i="1"/>
  <c r="H244" i="1" l="1"/>
  <c r="I243" i="1"/>
  <c r="H245" i="1" l="1"/>
  <c r="I244" i="1"/>
  <c r="H246" i="1" l="1"/>
  <c r="I245" i="1"/>
  <c r="H247" i="1" l="1"/>
  <c r="I246" i="1"/>
  <c r="H248" i="1" l="1"/>
  <c r="I247" i="1"/>
  <c r="H249" i="1" l="1"/>
  <c r="I248" i="1"/>
  <c r="H250" i="1" l="1"/>
  <c r="I249" i="1"/>
  <c r="H251" i="1" l="1"/>
  <c r="I250" i="1"/>
  <c r="H252" i="1" l="1"/>
  <c r="I251" i="1"/>
  <c r="H253" i="1" l="1"/>
  <c r="I252" i="1"/>
  <c r="H254" i="1" l="1"/>
  <c r="I253" i="1"/>
  <c r="H255" i="1" l="1"/>
  <c r="I254" i="1"/>
  <c r="H256" i="1" l="1"/>
  <c r="I255" i="1"/>
  <c r="H257" i="1" l="1"/>
  <c r="I256" i="1"/>
  <c r="H258" i="1" l="1"/>
  <c r="I257" i="1"/>
  <c r="H259" i="1" l="1"/>
  <c r="I258" i="1"/>
  <c r="H260" i="1" l="1"/>
  <c r="I260" i="1" s="1"/>
  <c r="I259" i="1"/>
</calcChain>
</file>

<file path=xl/sharedStrings.xml><?xml version="1.0" encoding="utf-8"?>
<sst xmlns="http://schemas.openxmlformats.org/spreadsheetml/2006/main" count="13" uniqueCount="11">
  <si>
    <t>http://breakingdownfinance.com</t>
  </si>
  <si>
    <t>Volatility</t>
  </si>
  <si>
    <t>Time (Years)</t>
  </si>
  <si>
    <t>Annual volatility</t>
  </si>
  <si>
    <t>Monthly volatility</t>
  </si>
  <si>
    <t>Weekly Volatility</t>
  </si>
  <si>
    <t>Daily Volatility</t>
  </si>
  <si>
    <t>Weekly volatility</t>
  </si>
  <si>
    <t>Yearly volatility</t>
  </si>
  <si>
    <t>To a higher frequency…</t>
  </si>
  <si>
    <t>To a lower frequency…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</si>
</sst>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charset val="1"/>
      <scheme val="minor"/>
    </font>
    <font>
      <sz val="16"/>
      <color rgb="FF2A3B78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2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2" applyFill="1"/>
    <xf numFmtId="0" fontId="0" fillId="2" borderId="0" xfId="0" applyFill="1"/>
    <xf numFmtId="9" fontId="5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9" fontId="6" fillId="2" borderId="1" xfId="0" applyNumberFormat="1" applyFont="1" applyFill="1" applyBorder="1" applyAlignment="1"/>
    <xf numFmtId="9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0" xfId="0" applyFont="1" applyFill="1" applyBorder="1" applyAlignment="1">
      <alignment horizontal="center"/>
    </xf>
    <xf numFmtId="9" fontId="6" fillId="2" borderId="0" xfId="0" applyNumberFormat="1" applyFont="1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rgbClr val="2A3B78"/>
                </a:solidFill>
                <a:latin typeface="+mn-lt"/>
                <a:ea typeface="+mn-ea"/>
                <a:cs typeface="+mn-cs"/>
              </a:defRPr>
            </a:pPr>
            <a:r>
              <a:rPr lang="fr-BE" sz="2800">
                <a:solidFill>
                  <a:srgbClr val="2A3B78"/>
                </a:solidFill>
              </a:rPr>
              <a:t>Square</a:t>
            </a:r>
            <a:r>
              <a:rPr lang="fr-BE" sz="2800" baseline="0">
                <a:solidFill>
                  <a:srgbClr val="2A3B78"/>
                </a:solidFill>
              </a:rPr>
              <a:t> root of time rule</a:t>
            </a:r>
            <a:endParaRPr lang="fr-BE" sz="2800">
              <a:solidFill>
                <a:srgbClr val="2A3B78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rgbClr val="2A3B78"/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>
        <c:manualLayout>
          <c:layoutTarget val="inner"/>
          <c:xMode val="edge"/>
          <c:yMode val="edge"/>
          <c:x val="0.15374490209575217"/>
          <c:y val="0.13372891292401839"/>
          <c:w val="0.81607468854831811"/>
          <c:h val="0.668136917617459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2A3B78"/>
              </a:solidFill>
              <a:round/>
            </a:ln>
            <a:effectLst/>
          </c:spPr>
          <c:marker>
            <c:symbol val="none"/>
          </c:marker>
          <c:cat>
            <c:numRef>
              <c:f>Sheet1!$H$10:$H$260</c:f>
              <c:numCache>
                <c:formatCode>0.00</c:formatCode>
                <c:ptCount val="251"/>
                <c:pt idx="0">
                  <c:v>3.9215686274509803E-3</c:v>
                </c:pt>
                <c:pt idx="1">
                  <c:v>7.8431372549019607E-3</c:v>
                </c:pt>
                <c:pt idx="2">
                  <c:v>1.1764705882352941E-2</c:v>
                </c:pt>
                <c:pt idx="3">
                  <c:v>1.5686274509803921E-2</c:v>
                </c:pt>
                <c:pt idx="4">
                  <c:v>1.9607843137254902E-2</c:v>
                </c:pt>
                <c:pt idx="5">
                  <c:v>2.3529411764705882E-2</c:v>
                </c:pt>
                <c:pt idx="6">
                  <c:v>2.7450980392156862E-2</c:v>
                </c:pt>
                <c:pt idx="7">
                  <c:v>3.1372549019607843E-2</c:v>
                </c:pt>
                <c:pt idx="8">
                  <c:v>3.5294117647058823E-2</c:v>
                </c:pt>
                <c:pt idx="9">
                  <c:v>3.9215686274509803E-2</c:v>
                </c:pt>
                <c:pt idx="10">
                  <c:v>4.3137254901960784E-2</c:v>
                </c:pt>
                <c:pt idx="11">
                  <c:v>4.7058823529411764E-2</c:v>
                </c:pt>
                <c:pt idx="12">
                  <c:v>5.0980392156862744E-2</c:v>
                </c:pt>
                <c:pt idx="13">
                  <c:v>5.4901960784313725E-2</c:v>
                </c:pt>
                <c:pt idx="14">
                  <c:v>5.8823529411764705E-2</c:v>
                </c:pt>
                <c:pt idx="15">
                  <c:v>6.2745098039215685E-2</c:v>
                </c:pt>
                <c:pt idx="16">
                  <c:v>6.6666666666666666E-2</c:v>
                </c:pt>
                <c:pt idx="17">
                  <c:v>7.0588235294117646E-2</c:v>
                </c:pt>
                <c:pt idx="18">
                  <c:v>7.4509803921568626E-2</c:v>
                </c:pt>
                <c:pt idx="19">
                  <c:v>7.8431372549019607E-2</c:v>
                </c:pt>
                <c:pt idx="20">
                  <c:v>8.2352941176470587E-2</c:v>
                </c:pt>
                <c:pt idx="21">
                  <c:v>8.6274509803921567E-2</c:v>
                </c:pt>
                <c:pt idx="22">
                  <c:v>9.0196078431372548E-2</c:v>
                </c:pt>
                <c:pt idx="23">
                  <c:v>9.4117647058823528E-2</c:v>
                </c:pt>
                <c:pt idx="24">
                  <c:v>9.8039215686274508E-2</c:v>
                </c:pt>
                <c:pt idx="25">
                  <c:v>0.10196078431372549</c:v>
                </c:pt>
                <c:pt idx="26">
                  <c:v>0.10588235294117647</c:v>
                </c:pt>
                <c:pt idx="27">
                  <c:v>0.10980392156862745</c:v>
                </c:pt>
                <c:pt idx="28">
                  <c:v>0.11372549019607843</c:v>
                </c:pt>
                <c:pt idx="29">
                  <c:v>0.11764705882352941</c:v>
                </c:pt>
                <c:pt idx="30">
                  <c:v>0.12156862745098039</c:v>
                </c:pt>
                <c:pt idx="31">
                  <c:v>0.12549019607843137</c:v>
                </c:pt>
                <c:pt idx="32">
                  <c:v>0.12941176470588234</c:v>
                </c:pt>
                <c:pt idx="33">
                  <c:v>0.1333333333333333</c:v>
                </c:pt>
                <c:pt idx="34">
                  <c:v>0.13725490196078427</c:v>
                </c:pt>
                <c:pt idx="35">
                  <c:v>0.14117647058823524</c:v>
                </c:pt>
                <c:pt idx="36">
                  <c:v>0.1450980392156862</c:v>
                </c:pt>
                <c:pt idx="37">
                  <c:v>0.14901960784313717</c:v>
                </c:pt>
                <c:pt idx="38">
                  <c:v>0.15294117647058814</c:v>
                </c:pt>
                <c:pt idx="39">
                  <c:v>0.1568627450980391</c:v>
                </c:pt>
                <c:pt idx="40">
                  <c:v>0.16078431372549007</c:v>
                </c:pt>
                <c:pt idx="41">
                  <c:v>0.16470588235294104</c:v>
                </c:pt>
                <c:pt idx="42">
                  <c:v>0.168627450980392</c:v>
                </c:pt>
                <c:pt idx="43">
                  <c:v>0.17254901960784297</c:v>
                </c:pt>
                <c:pt idx="44">
                  <c:v>0.17647058823529393</c:v>
                </c:pt>
                <c:pt idx="45">
                  <c:v>0.1803921568627449</c:v>
                </c:pt>
                <c:pt idx="46">
                  <c:v>0.18431372549019587</c:v>
                </c:pt>
                <c:pt idx="47">
                  <c:v>0.18823529411764683</c:v>
                </c:pt>
                <c:pt idx="48">
                  <c:v>0.1921568627450978</c:v>
                </c:pt>
                <c:pt idx="49">
                  <c:v>0.19607843137254877</c:v>
                </c:pt>
                <c:pt idx="50">
                  <c:v>0.19999999999999973</c:v>
                </c:pt>
                <c:pt idx="51">
                  <c:v>0.2039215686274507</c:v>
                </c:pt>
                <c:pt idx="52">
                  <c:v>0.20784313725490167</c:v>
                </c:pt>
                <c:pt idx="53">
                  <c:v>0.21176470588235263</c:v>
                </c:pt>
                <c:pt idx="54">
                  <c:v>0.2156862745098036</c:v>
                </c:pt>
                <c:pt idx="55">
                  <c:v>0.21960784313725457</c:v>
                </c:pt>
                <c:pt idx="56">
                  <c:v>0.22352941176470553</c:v>
                </c:pt>
                <c:pt idx="57">
                  <c:v>0.2274509803921565</c:v>
                </c:pt>
                <c:pt idx="58">
                  <c:v>0.23137254901960747</c:v>
                </c:pt>
                <c:pt idx="59">
                  <c:v>0.23529411764705843</c:v>
                </c:pt>
                <c:pt idx="60">
                  <c:v>0.2392156862745094</c:v>
                </c:pt>
                <c:pt idx="61">
                  <c:v>0.24313725490196036</c:v>
                </c:pt>
                <c:pt idx="62">
                  <c:v>0.24705882352941133</c:v>
                </c:pt>
                <c:pt idx="63">
                  <c:v>0.2509803921568623</c:v>
                </c:pt>
                <c:pt idx="64">
                  <c:v>0.25490196078431326</c:v>
                </c:pt>
                <c:pt idx="65">
                  <c:v>0.25882352941176423</c:v>
                </c:pt>
                <c:pt idx="66">
                  <c:v>0.2627450980392152</c:v>
                </c:pt>
                <c:pt idx="67">
                  <c:v>0.26666666666666616</c:v>
                </c:pt>
                <c:pt idx="68">
                  <c:v>0.27058823529411713</c:v>
                </c:pt>
                <c:pt idx="69">
                  <c:v>0.2745098039215681</c:v>
                </c:pt>
                <c:pt idx="70">
                  <c:v>0.27843137254901906</c:v>
                </c:pt>
                <c:pt idx="71">
                  <c:v>0.28235294117647003</c:v>
                </c:pt>
                <c:pt idx="72">
                  <c:v>0.286274509803921</c:v>
                </c:pt>
                <c:pt idx="73">
                  <c:v>0.29019607843137196</c:v>
                </c:pt>
                <c:pt idx="74">
                  <c:v>0.29411764705882293</c:v>
                </c:pt>
                <c:pt idx="75">
                  <c:v>0.2980392156862739</c:v>
                </c:pt>
                <c:pt idx="76">
                  <c:v>0.30196078431372486</c:v>
                </c:pt>
                <c:pt idx="77">
                  <c:v>0.30588235294117583</c:v>
                </c:pt>
                <c:pt idx="78">
                  <c:v>0.30980392156862679</c:v>
                </c:pt>
                <c:pt idx="79">
                  <c:v>0.31372549019607776</c:v>
                </c:pt>
                <c:pt idx="80">
                  <c:v>0.31764705882352873</c:v>
                </c:pt>
                <c:pt idx="81">
                  <c:v>0.32156862745097969</c:v>
                </c:pt>
                <c:pt idx="82">
                  <c:v>0.32549019607843066</c:v>
                </c:pt>
                <c:pt idx="83">
                  <c:v>0.32941176470588163</c:v>
                </c:pt>
                <c:pt idx="84">
                  <c:v>0.33333333333333259</c:v>
                </c:pt>
                <c:pt idx="85">
                  <c:v>0.33725490196078356</c:v>
                </c:pt>
                <c:pt idx="86">
                  <c:v>0.34117647058823453</c:v>
                </c:pt>
                <c:pt idx="87">
                  <c:v>0.34509803921568549</c:v>
                </c:pt>
                <c:pt idx="88">
                  <c:v>0.34901960784313646</c:v>
                </c:pt>
                <c:pt idx="89">
                  <c:v>0.35294117647058743</c:v>
                </c:pt>
                <c:pt idx="90">
                  <c:v>0.35686274509803839</c:v>
                </c:pt>
                <c:pt idx="91">
                  <c:v>0.36078431372548936</c:v>
                </c:pt>
                <c:pt idx="92">
                  <c:v>0.36470588235294032</c:v>
                </c:pt>
                <c:pt idx="93">
                  <c:v>0.36862745098039129</c:v>
                </c:pt>
                <c:pt idx="94">
                  <c:v>0.37254901960784226</c:v>
                </c:pt>
                <c:pt idx="95">
                  <c:v>0.37647058823529322</c:v>
                </c:pt>
                <c:pt idx="96">
                  <c:v>0.38039215686274419</c:v>
                </c:pt>
                <c:pt idx="97">
                  <c:v>0.38431372549019516</c:v>
                </c:pt>
                <c:pt idx="98">
                  <c:v>0.38823529411764612</c:v>
                </c:pt>
                <c:pt idx="99">
                  <c:v>0.39215686274509709</c:v>
                </c:pt>
                <c:pt idx="100">
                  <c:v>0.39607843137254806</c:v>
                </c:pt>
                <c:pt idx="101">
                  <c:v>0.39999999999999902</c:v>
                </c:pt>
                <c:pt idx="102">
                  <c:v>0.40392156862744999</c:v>
                </c:pt>
                <c:pt idx="103">
                  <c:v>0.40784313725490096</c:v>
                </c:pt>
                <c:pt idx="104">
                  <c:v>0.41176470588235192</c:v>
                </c:pt>
                <c:pt idx="105">
                  <c:v>0.41568627450980289</c:v>
                </c:pt>
                <c:pt idx="106">
                  <c:v>0.41960784313725386</c:v>
                </c:pt>
                <c:pt idx="107">
                  <c:v>0.42352941176470482</c:v>
                </c:pt>
                <c:pt idx="108">
                  <c:v>0.42745098039215579</c:v>
                </c:pt>
                <c:pt idx="109">
                  <c:v>0.43137254901960675</c:v>
                </c:pt>
                <c:pt idx="110">
                  <c:v>0.43529411764705772</c:v>
                </c:pt>
                <c:pt idx="111">
                  <c:v>0.43921568627450869</c:v>
                </c:pt>
                <c:pt idx="112">
                  <c:v>0.44313725490195965</c:v>
                </c:pt>
                <c:pt idx="113">
                  <c:v>0.44705882352941062</c:v>
                </c:pt>
                <c:pt idx="114">
                  <c:v>0.45098039215686159</c:v>
                </c:pt>
                <c:pt idx="115">
                  <c:v>0.45490196078431255</c:v>
                </c:pt>
                <c:pt idx="116">
                  <c:v>0.45882352941176352</c:v>
                </c:pt>
                <c:pt idx="117">
                  <c:v>0.46274509803921449</c:v>
                </c:pt>
                <c:pt idx="118">
                  <c:v>0.46666666666666545</c:v>
                </c:pt>
                <c:pt idx="119">
                  <c:v>0.47058823529411642</c:v>
                </c:pt>
                <c:pt idx="120">
                  <c:v>0.47450980392156739</c:v>
                </c:pt>
                <c:pt idx="121">
                  <c:v>0.47843137254901835</c:v>
                </c:pt>
                <c:pt idx="122">
                  <c:v>0.48235294117646932</c:v>
                </c:pt>
                <c:pt idx="123">
                  <c:v>0.48627450980392029</c:v>
                </c:pt>
                <c:pt idx="124">
                  <c:v>0.49019607843137125</c:v>
                </c:pt>
                <c:pt idx="125">
                  <c:v>0.49411764705882222</c:v>
                </c:pt>
                <c:pt idx="126">
                  <c:v>0.49803921568627318</c:v>
                </c:pt>
                <c:pt idx="127">
                  <c:v>0.50196078431372415</c:v>
                </c:pt>
                <c:pt idx="128">
                  <c:v>0.50588235294117512</c:v>
                </c:pt>
                <c:pt idx="129">
                  <c:v>0.50980392156862608</c:v>
                </c:pt>
                <c:pt idx="130">
                  <c:v>0.51372549019607705</c:v>
                </c:pt>
                <c:pt idx="131">
                  <c:v>0.51764705882352802</c:v>
                </c:pt>
                <c:pt idx="132">
                  <c:v>0.52156862745097898</c:v>
                </c:pt>
                <c:pt idx="133">
                  <c:v>0.52549019607842995</c:v>
                </c:pt>
                <c:pt idx="134">
                  <c:v>0.52941176470588092</c:v>
                </c:pt>
                <c:pt idx="135">
                  <c:v>0.53333333333333188</c:v>
                </c:pt>
                <c:pt idx="136">
                  <c:v>0.53725490196078285</c:v>
                </c:pt>
                <c:pt idx="137">
                  <c:v>0.54117647058823382</c:v>
                </c:pt>
                <c:pt idx="138">
                  <c:v>0.54509803921568478</c:v>
                </c:pt>
                <c:pt idx="139">
                  <c:v>0.54901960784313575</c:v>
                </c:pt>
                <c:pt idx="140">
                  <c:v>0.55294117647058671</c:v>
                </c:pt>
                <c:pt idx="141">
                  <c:v>0.55686274509803768</c:v>
                </c:pt>
                <c:pt idx="142">
                  <c:v>0.56078431372548865</c:v>
                </c:pt>
                <c:pt idx="143">
                  <c:v>0.56470588235293961</c:v>
                </c:pt>
                <c:pt idx="144">
                  <c:v>0.56862745098039058</c:v>
                </c:pt>
                <c:pt idx="145">
                  <c:v>0.57254901960784155</c:v>
                </c:pt>
                <c:pt idx="146">
                  <c:v>0.57647058823529251</c:v>
                </c:pt>
                <c:pt idx="147">
                  <c:v>0.58039215686274348</c:v>
                </c:pt>
                <c:pt idx="148">
                  <c:v>0.58431372549019445</c:v>
                </c:pt>
                <c:pt idx="149">
                  <c:v>0.58823529411764541</c:v>
                </c:pt>
                <c:pt idx="150">
                  <c:v>0.59215686274509638</c:v>
                </c:pt>
                <c:pt idx="151">
                  <c:v>0.59607843137254735</c:v>
                </c:pt>
                <c:pt idx="152">
                  <c:v>0.59999999999999831</c:v>
                </c:pt>
                <c:pt idx="153">
                  <c:v>0.60392156862744928</c:v>
                </c:pt>
                <c:pt idx="154">
                  <c:v>0.60784313725490025</c:v>
                </c:pt>
                <c:pt idx="155">
                  <c:v>0.61176470588235121</c:v>
                </c:pt>
                <c:pt idx="156">
                  <c:v>0.61568627450980218</c:v>
                </c:pt>
                <c:pt idx="157">
                  <c:v>0.61960784313725314</c:v>
                </c:pt>
                <c:pt idx="158">
                  <c:v>0.62352941176470411</c:v>
                </c:pt>
                <c:pt idx="159">
                  <c:v>0.62745098039215508</c:v>
                </c:pt>
                <c:pt idx="160">
                  <c:v>0.63137254901960604</c:v>
                </c:pt>
                <c:pt idx="161">
                  <c:v>0.63529411764705701</c:v>
                </c:pt>
                <c:pt idx="162">
                  <c:v>0.63921568627450798</c:v>
                </c:pt>
                <c:pt idx="163">
                  <c:v>0.64313725490195894</c:v>
                </c:pt>
                <c:pt idx="164">
                  <c:v>0.64705882352940991</c:v>
                </c:pt>
                <c:pt idx="165">
                  <c:v>0.65098039215686088</c:v>
                </c:pt>
                <c:pt idx="166">
                  <c:v>0.65490196078431184</c:v>
                </c:pt>
                <c:pt idx="167">
                  <c:v>0.65882352941176281</c:v>
                </c:pt>
                <c:pt idx="168">
                  <c:v>0.66274509803921378</c:v>
                </c:pt>
                <c:pt idx="169">
                  <c:v>0.66666666666666474</c:v>
                </c:pt>
                <c:pt idx="170">
                  <c:v>0.67058823529411571</c:v>
                </c:pt>
                <c:pt idx="171">
                  <c:v>0.67450980392156668</c:v>
                </c:pt>
                <c:pt idx="172">
                  <c:v>0.67843137254901764</c:v>
                </c:pt>
                <c:pt idx="173">
                  <c:v>0.68235294117646861</c:v>
                </c:pt>
                <c:pt idx="174">
                  <c:v>0.68627450980391957</c:v>
                </c:pt>
                <c:pt idx="175">
                  <c:v>0.69019607843137054</c:v>
                </c:pt>
                <c:pt idx="176">
                  <c:v>0.69411764705882151</c:v>
                </c:pt>
                <c:pt idx="177">
                  <c:v>0.69803921568627247</c:v>
                </c:pt>
                <c:pt idx="178">
                  <c:v>0.70196078431372344</c:v>
                </c:pt>
                <c:pt idx="179">
                  <c:v>0.70588235294117441</c:v>
                </c:pt>
                <c:pt idx="180">
                  <c:v>0.70980392156862537</c:v>
                </c:pt>
                <c:pt idx="181">
                  <c:v>0.71372549019607634</c:v>
                </c:pt>
                <c:pt idx="182">
                  <c:v>0.71764705882352731</c:v>
                </c:pt>
                <c:pt idx="183">
                  <c:v>0.72156862745097827</c:v>
                </c:pt>
                <c:pt idx="184">
                  <c:v>0.72549019607842924</c:v>
                </c:pt>
                <c:pt idx="185">
                  <c:v>0.72941176470588021</c:v>
                </c:pt>
                <c:pt idx="186">
                  <c:v>0.73333333333333117</c:v>
                </c:pt>
                <c:pt idx="187">
                  <c:v>0.73725490196078214</c:v>
                </c:pt>
                <c:pt idx="188">
                  <c:v>0.74117647058823311</c:v>
                </c:pt>
                <c:pt idx="189">
                  <c:v>0.74509803921568407</c:v>
                </c:pt>
                <c:pt idx="190">
                  <c:v>0.74901960784313504</c:v>
                </c:pt>
                <c:pt idx="191">
                  <c:v>0.752941176470586</c:v>
                </c:pt>
                <c:pt idx="192">
                  <c:v>0.75686274509803697</c:v>
                </c:pt>
                <c:pt idx="193">
                  <c:v>0.76078431372548794</c:v>
                </c:pt>
                <c:pt idx="194">
                  <c:v>0.7647058823529389</c:v>
                </c:pt>
                <c:pt idx="195">
                  <c:v>0.76862745098038987</c:v>
                </c:pt>
                <c:pt idx="196">
                  <c:v>0.77254901960784084</c:v>
                </c:pt>
                <c:pt idx="197">
                  <c:v>0.7764705882352918</c:v>
                </c:pt>
                <c:pt idx="198">
                  <c:v>0.78039215686274277</c:v>
                </c:pt>
                <c:pt idx="199">
                  <c:v>0.78431372549019374</c:v>
                </c:pt>
                <c:pt idx="200">
                  <c:v>0.7882352941176447</c:v>
                </c:pt>
                <c:pt idx="201">
                  <c:v>0.79215686274509567</c:v>
                </c:pt>
                <c:pt idx="202">
                  <c:v>0.79607843137254664</c:v>
                </c:pt>
                <c:pt idx="203">
                  <c:v>0.7999999999999976</c:v>
                </c:pt>
                <c:pt idx="204">
                  <c:v>0.80392156862744857</c:v>
                </c:pt>
                <c:pt idx="205">
                  <c:v>0.80784313725489953</c:v>
                </c:pt>
                <c:pt idx="206">
                  <c:v>0.8117647058823505</c:v>
                </c:pt>
                <c:pt idx="207">
                  <c:v>0.81568627450980147</c:v>
                </c:pt>
                <c:pt idx="208">
                  <c:v>0.81960784313725243</c:v>
                </c:pt>
                <c:pt idx="209">
                  <c:v>0.8235294117647034</c:v>
                </c:pt>
                <c:pt idx="210">
                  <c:v>0.82745098039215437</c:v>
                </c:pt>
                <c:pt idx="211">
                  <c:v>0.83137254901960533</c:v>
                </c:pt>
                <c:pt idx="212">
                  <c:v>0.8352941176470563</c:v>
                </c:pt>
                <c:pt idx="213">
                  <c:v>0.83921568627450727</c:v>
                </c:pt>
                <c:pt idx="214">
                  <c:v>0.84313725490195823</c:v>
                </c:pt>
                <c:pt idx="215">
                  <c:v>0.8470588235294092</c:v>
                </c:pt>
                <c:pt idx="216">
                  <c:v>0.85098039215686017</c:v>
                </c:pt>
                <c:pt idx="217">
                  <c:v>0.85490196078431113</c:v>
                </c:pt>
                <c:pt idx="218">
                  <c:v>0.8588235294117621</c:v>
                </c:pt>
                <c:pt idx="219">
                  <c:v>0.86274509803921307</c:v>
                </c:pt>
                <c:pt idx="220">
                  <c:v>0.86666666666666403</c:v>
                </c:pt>
                <c:pt idx="221">
                  <c:v>0.870588235294115</c:v>
                </c:pt>
                <c:pt idx="222">
                  <c:v>0.87450980392156596</c:v>
                </c:pt>
                <c:pt idx="223">
                  <c:v>0.87843137254901693</c:v>
                </c:pt>
                <c:pt idx="224">
                  <c:v>0.8823529411764679</c:v>
                </c:pt>
                <c:pt idx="225">
                  <c:v>0.88627450980391886</c:v>
                </c:pt>
                <c:pt idx="226">
                  <c:v>0.89019607843136983</c:v>
                </c:pt>
                <c:pt idx="227">
                  <c:v>0.8941176470588208</c:v>
                </c:pt>
                <c:pt idx="228">
                  <c:v>0.89803921568627176</c:v>
                </c:pt>
                <c:pt idx="229">
                  <c:v>0.90196078431372273</c:v>
                </c:pt>
                <c:pt idx="230">
                  <c:v>0.9058823529411737</c:v>
                </c:pt>
                <c:pt idx="231">
                  <c:v>0.90980392156862466</c:v>
                </c:pt>
                <c:pt idx="232">
                  <c:v>0.91372549019607563</c:v>
                </c:pt>
                <c:pt idx="233">
                  <c:v>0.9176470588235266</c:v>
                </c:pt>
                <c:pt idx="234">
                  <c:v>0.92156862745097756</c:v>
                </c:pt>
                <c:pt idx="235">
                  <c:v>0.92549019607842853</c:v>
                </c:pt>
                <c:pt idx="236">
                  <c:v>0.9294117647058795</c:v>
                </c:pt>
                <c:pt idx="237">
                  <c:v>0.93333333333333046</c:v>
                </c:pt>
                <c:pt idx="238">
                  <c:v>0.93725490196078143</c:v>
                </c:pt>
                <c:pt idx="239">
                  <c:v>0.94117647058823239</c:v>
                </c:pt>
                <c:pt idx="240">
                  <c:v>0.94509803921568336</c:v>
                </c:pt>
                <c:pt idx="241">
                  <c:v>0.94901960784313433</c:v>
                </c:pt>
                <c:pt idx="242">
                  <c:v>0.95294117647058529</c:v>
                </c:pt>
                <c:pt idx="243">
                  <c:v>0.95686274509803626</c:v>
                </c:pt>
                <c:pt idx="244">
                  <c:v>0.96078431372548723</c:v>
                </c:pt>
                <c:pt idx="245">
                  <c:v>0.96470588235293819</c:v>
                </c:pt>
                <c:pt idx="246">
                  <c:v>0.96862745098038916</c:v>
                </c:pt>
                <c:pt idx="247">
                  <c:v>0.97254901960784013</c:v>
                </c:pt>
                <c:pt idx="248">
                  <c:v>0.97647058823529109</c:v>
                </c:pt>
                <c:pt idx="249">
                  <c:v>0.98039215686274206</c:v>
                </c:pt>
                <c:pt idx="250">
                  <c:v>0.98431372549019303</c:v>
                </c:pt>
              </c:numCache>
            </c:numRef>
          </c:cat>
          <c:val>
            <c:numRef>
              <c:f>Sheet1!$I$10:$I$260</c:f>
              <c:numCache>
                <c:formatCode>0.00%</c:formatCode>
                <c:ptCount val="251"/>
                <c:pt idx="0">
                  <c:v>9.3933643662772424E-3</c:v>
                </c:pt>
                <c:pt idx="1">
                  <c:v>1.3284223283101429E-2</c:v>
                </c:pt>
                <c:pt idx="2">
                  <c:v>1.6269784336399213E-2</c:v>
                </c:pt>
                <c:pt idx="3">
                  <c:v>1.8786728732554485E-2</c:v>
                </c:pt>
                <c:pt idx="4">
                  <c:v>2.1004201260420144E-2</c:v>
                </c:pt>
                <c:pt idx="5">
                  <c:v>2.3008949665421115E-2</c:v>
                </c:pt>
                <c:pt idx="6">
                  <c:v>2.4852506087385418E-2</c:v>
                </c:pt>
                <c:pt idx="7">
                  <c:v>2.6568446566202858E-2</c:v>
                </c:pt>
                <c:pt idx="8">
                  <c:v>2.8180093098831724E-2</c:v>
                </c:pt>
                <c:pt idx="9">
                  <c:v>2.9704426289300229E-2</c:v>
                </c:pt>
                <c:pt idx="10">
                  <c:v>3.1154265122036142E-2</c:v>
                </c:pt>
                <c:pt idx="11">
                  <c:v>3.2539568672798426E-2</c:v>
                </c:pt>
                <c:pt idx="12">
                  <c:v>3.3868256871728897E-2</c:v>
                </c:pt>
                <c:pt idx="13">
                  <c:v>3.5146751167740367E-2</c:v>
                </c:pt>
                <c:pt idx="14">
                  <c:v>3.6380343755449941E-2</c:v>
                </c:pt>
                <c:pt idx="15">
                  <c:v>3.757345746510897E-2</c:v>
                </c:pt>
                <c:pt idx="16">
                  <c:v>3.8729833462074162E-2</c:v>
                </c:pt>
                <c:pt idx="17">
                  <c:v>3.9852669849304287E-2</c:v>
                </c:pt>
                <c:pt idx="18">
                  <c:v>4.0944726012458479E-2</c:v>
                </c:pt>
                <c:pt idx="19">
                  <c:v>4.2008402520840288E-2</c:v>
                </c:pt>
                <c:pt idx="20">
                  <c:v>4.3045803238766354E-2</c:v>
                </c:pt>
                <c:pt idx="21">
                  <c:v>4.4058784261350598E-2</c:v>
                </c:pt>
                <c:pt idx="22">
                  <c:v>4.5048992937754807E-2</c:v>
                </c:pt>
                <c:pt idx="23">
                  <c:v>4.601789933084223E-2</c:v>
                </c:pt>
                <c:pt idx="24">
                  <c:v>4.6966821831386209E-2</c:v>
                </c:pt>
                <c:pt idx="25">
                  <c:v>4.7896948201934776E-2</c:v>
                </c:pt>
                <c:pt idx="26">
                  <c:v>4.8809353009197635E-2</c:v>
                </c:pt>
                <c:pt idx="27">
                  <c:v>4.9705012174770836E-2</c:v>
                </c:pt>
                <c:pt idx="28">
                  <c:v>5.0584815205867509E-2</c:v>
                </c:pt>
                <c:pt idx="29">
                  <c:v>5.1449575542752653E-2</c:v>
                </c:pt>
                <c:pt idx="30">
                  <c:v>5.2300039365635841E-2</c:v>
                </c:pt>
                <c:pt idx="31">
                  <c:v>5.3136893132405716E-2</c:v>
                </c:pt>
                <c:pt idx="32">
                  <c:v>5.3960770063837607E-2</c:v>
                </c:pt>
                <c:pt idx="33">
                  <c:v>5.4772255750516606E-2</c:v>
                </c:pt>
                <c:pt idx="34">
                  <c:v>5.5571893022621124E-2</c:v>
                </c:pt>
                <c:pt idx="35">
                  <c:v>5.6360186197663441E-2</c:v>
                </c:pt>
                <c:pt idx="36">
                  <c:v>5.7137604800629675E-2</c:v>
                </c:pt>
                <c:pt idx="37">
                  <c:v>5.7904586834469217E-2</c:v>
                </c:pt>
                <c:pt idx="38">
                  <c:v>5.8661541665628196E-2</c:v>
                </c:pt>
                <c:pt idx="39">
                  <c:v>5.9408852578600437E-2</c:v>
                </c:pt>
                <c:pt idx="40">
                  <c:v>6.0146879044747831E-2</c:v>
                </c:pt>
                <c:pt idx="41">
                  <c:v>6.0875958743507055E-2</c:v>
                </c:pt>
                <c:pt idx="42">
                  <c:v>6.1596409368232005E-2</c:v>
                </c:pt>
                <c:pt idx="43">
                  <c:v>6.2308530244072249E-2</c:v>
                </c:pt>
                <c:pt idx="44">
                  <c:v>6.3012603781260404E-2</c:v>
                </c:pt>
                <c:pt idx="45">
                  <c:v>6.3708896783822591E-2</c:v>
                </c:pt>
                <c:pt idx="46">
                  <c:v>6.4397661630911776E-2</c:v>
                </c:pt>
                <c:pt idx="47">
                  <c:v>6.507913734559681E-2</c:v>
                </c:pt>
                <c:pt idx="48">
                  <c:v>6.5753550563940652E-2</c:v>
                </c:pt>
                <c:pt idx="49">
                  <c:v>6.6421116415507103E-2</c:v>
                </c:pt>
                <c:pt idx="50">
                  <c:v>6.7082039324993639E-2</c:v>
                </c:pt>
                <c:pt idx="51">
                  <c:v>6.7736513743457752E-2</c:v>
                </c:pt>
                <c:pt idx="52">
                  <c:v>6.8384724816550127E-2</c:v>
                </c:pt>
                <c:pt idx="53">
                  <c:v>6.9026848996263282E-2</c:v>
                </c:pt>
                <c:pt idx="54">
                  <c:v>6.9663054601923541E-2</c:v>
                </c:pt>
                <c:pt idx="55">
                  <c:v>7.0293502335480679E-2</c:v>
                </c:pt>
                <c:pt idx="56">
                  <c:v>7.0918345755565076E-2</c:v>
                </c:pt>
                <c:pt idx="57">
                  <c:v>7.1537731714274536E-2</c:v>
                </c:pt>
                <c:pt idx="58">
                  <c:v>7.2151800760210882E-2</c:v>
                </c:pt>
                <c:pt idx="59">
                  <c:v>7.2760687510899827E-2</c:v>
                </c:pt>
                <c:pt idx="60">
                  <c:v>7.3364520997389882E-2</c:v>
                </c:pt>
                <c:pt idx="61">
                  <c:v>7.3963424983528911E-2</c:v>
                </c:pt>
                <c:pt idx="62">
                  <c:v>7.4557518262156189E-2</c:v>
                </c:pt>
                <c:pt idx="63">
                  <c:v>7.514691493021787E-2</c:v>
                </c:pt>
                <c:pt idx="64">
                  <c:v>7.5731724644610129E-2</c:v>
                </c:pt>
                <c:pt idx="65">
                  <c:v>7.6312052860375179E-2</c:v>
                </c:pt>
                <c:pt idx="66">
                  <c:v>7.688800105271526E-2</c:v>
                </c:pt>
                <c:pt idx="67">
                  <c:v>7.7459666924148254E-2</c:v>
                </c:pt>
                <c:pt idx="68">
                  <c:v>7.8027144598002779E-2</c:v>
                </c:pt>
                <c:pt idx="69">
                  <c:v>7.8590524799337494E-2</c:v>
                </c:pt>
                <c:pt idx="70">
                  <c:v>7.9149895024269792E-2</c:v>
                </c:pt>
                <c:pt idx="71">
                  <c:v>7.9705339698608491E-2</c:v>
                </c:pt>
                <c:pt idx="72">
                  <c:v>8.0256940326604909E-2</c:v>
                </c:pt>
                <c:pt idx="73">
                  <c:v>8.0804775630564499E-2</c:v>
                </c:pt>
                <c:pt idx="74">
                  <c:v>8.1348921681995978E-2</c:v>
                </c:pt>
                <c:pt idx="75">
                  <c:v>8.1889452024916876E-2</c:v>
                </c:pt>
                <c:pt idx="76">
                  <c:v>8.2426437791880885E-2</c:v>
                </c:pt>
                <c:pt idx="77">
                  <c:v>8.2959947813245741E-2</c:v>
                </c:pt>
                <c:pt idx="78">
                  <c:v>8.3490048720156473E-2</c:v>
                </c:pt>
                <c:pt idx="79">
                  <c:v>8.4016805041680492E-2</c:v>
                </c:pt>
                <c:pt idx="80">
                  <c:v>8.4540279296495088E-2</c:v>
                </c:pt>
                <c:pt idx="81">
                  <c:v>8.5060532079496431E-2</c:v>
                </c:pt>
                <c:pt idx="82">
                  <c:v>8.5577622143669596E-2</c:v>
                </c:pt>
                <c:pt idx="83">
                  <c:v>8.6091606477532626E-2</c:v>
                </c:pt>
                <c:pt idx="84">
                  <c:v>8.6602540378443768E-2</c:v>
                </c:pt>
                <c:pt idx="85">
                  <c:v>8.7110477522038807E-2</c:v>
                </c:pt>
                <c:pt idx="86">
                  <c:v>8.7615470028045137E-2</c:v>
                </c:pt>
                <c:pt idx="87">
                  <c:v>8.8117568522701098E-2</c:v>
                </c:pt>
                <c:pt idx="88">
                  <c:v>8.8616822197992245E-2</c:v>
                </c:pt>
                <c:pt idx="89">
                  <c:v>8.9113278867900589E-2</c:v>
                </c:pt>
                <c:pt idx="90">
                  <c:v>8.9606985021848967E-2</c:v>
                </c:pt>
                <c:pt idx="91">
                  <c:v>9.0097985875509504E-2</c:v>
                </c:pt>
                <c:pt idx="92">
                  <c:v>9.0586325419133529E-2</c:v>
                </c:pt>
                <c:pt idx="93">
                  <c:v>9.107204646354887E-2</c:v>
                </c:pt>
                <c:pt idx="94">
                  <c:v>9.1555190683960966E-2</c:v>
                </c:pt>
                <c:pt idx="95">
                  <c:v>9.2035798661684334E-2</c:v>
                </c:pt>
                <c:pt idx="96">
                  <c:v>9.2513909923923027E-2</c:v>
                </c:pt>
                <c:pt idx="97">
                  <c:v>9.2989562981709892E-2</c:v>
                </c:pt>
                <c:pt idx="98">
                  <c:v>9.3462795366108312E-2</c:v>
                </c:pt>
                <c:pt idx="99">
                  <c:v>9.3933643662772306E-2</c:v>
                </c:pt>
                <c:pt idx="100">
                  <c:v>9.4402143544955228E-2</c:v>
                </c:pt>
                <c:pt idx="101">
                  <c:v>9.4868329805051263E-2</c:v>
                </c:pt>
                <c:pt idx="102">
                  <c:v>9.5332236384748817E-2</c:v>
                </c:pt>
                <c:pt idx="103">
                  <c:v>9.5793896403869441E-2</c:v>
                </c:pt>
                <c:pt idx="104">
                  <c:v>9.6253342187962054E-2</c:v>
                </c:pt>
                <c:pt idx="105">
                  <c:v>9.6710605294717103E-2</c:v>
                </c:pt>
                <c:pt idx="106">
                  <c:v>9.7165716539261995E-2</c:v>
                </c:pt>
                <c:pt idx="107">
                  <c:v>9.761870601839516E-2</c:v>
                </c:pt>
                <c:pt idx="108">
                  <c:v>9.8069603133812591E-2</c:v>
                </c:pt>
                <c:pt idx="109">
                  <c:v>9.8518436614377675E-2</c:v>
                </c:pt>
                <c:pt idx="110">
                  <c:v>9.8965234537481891E-2</c:v>
                </c:pt>
                <c:pt idx="111">
                  <c:v>9.9410024349541562E-2</c:v>
                </c:pt>
                <c:pt idx="112">
                  <c:v>9.9852832885672774E-2</c:v>
                </c:pt>
                <c:pt idx="113">
                  <c:v>0.1002936863885845</c:v>
                </c:pt>
                <c:pt idx="114">
                  <c:v>0.10073261052672756</c:v>
                </c:pt>
                <c:pt idx="115">
                  <c:v>0.10116963041173489</c:v>
                </c:pt>
                <c:pt idx="116">
                  <c:v>0.10160477061518655</c:v>
                </c:pt>
                <c:pt idx="117">
                  <c:v>0.10203805518473157</c:v>
                </c:pt>
                <c:pt idx="118">
                  <c:v>0.10246950765959584</c:v>
                </c:pt>
                <c:pt idx="119">
                  <c:v>0.10289915108550517</c:v>
                </c:pt>
                <c:pt idx="120">
                  <c:v>0.10332700802904952</c:v>
                </c:pt>
                <c:pt idx="121">
                  <c:v>0.10375310059151444</c:v>
                </c:pt>
                <c:pt idx="122">
                  <c:v>0.10417745042220299</c:v>
                </c:pt>
                <c:pt idx="123">
                  <c:v>0.10460007873127154</c:v>
                </c:pt>
                <c:pt idx="124">
                  <c:v>0.10502100630210058</c:v>
                </c:pt>
                <c:pt idx="125">
                  <c:v>0.10544025350322096</c:v>
                </c:pt>
                <c:pt idx="126">
                  <c:v>0.10585784029981504</c:v>
                </c:pt>
                <c:pt idx="127">
                  <c:v>0.10627378626481129</c:v>
                </c:pt>
                <c:pt idx="128">
                  <c:v>0.10668811058958931</c:v>
                </c:pt>
                <c:pt idx="129">
                  <c:v>0.10710083209431234</c:v>
                </c:pt>
                <c:pt idx="130">
                  <c:v>0.1075119692379027</c:v>
                </c:pt>
                <c:pt idx="131">
                  <c:v>0.10792154012767506</c:v>
                </c:pt>
                <c:pt idx="132">
                  <c:v>0.10832956252864231</c:v>
                </c:pt>
                <c:pt idx="133">
                  <c:v>0.10873605387250668</c:v>
                </c:pt>
                <c:pt idx="134">
                  <c:v>0.10914103126634968</c:v>
                </c:pt>
                <c:pt idx="135">
                  <c:v>0.10954451150103307</c:v>
                </c:pt>
                <c:pt idx="136">
                  <c:v>0.109946511059322</c:v>
                </c:pt>
                <c:pt idx="137">
                  <c:v>0.11034704612374208</c:v>
                </c:pt>
                <c:pt idx="138">
                  <c:v>0.1107461325841806</c:v>
                </c:pt>
                <c:pt idx="139">
                  <c:v>0.11114378604524211</c:v>
                </c:pt>
                <c:pt idx="140">
                  <c:v>0.11154002183336795</c:v>
                </c:pt>
                <c:pt idx="141">
                  <c:v>0.11193485500372906</c:v>
                </c:pt>
                <c:pt idx="142">
                  <c:v>0.11232830034690054</c:v>
                </c:pt>
                <c:pt idx="143">
                  <c:v>0.11272037239532674</c:v>
                </c:pt>
                <c:pt idx="144">
                  <c:v>0.1131110854295846</c:v>
                </c:pt>
                <c:pt idx="145">
                  <c:v>0.11350045348445281</c:v>
                </c:pt>
                <c:pt idx="146">
                  <c:v>0.11388849035479433</c:v>
                </c:pt>
                <c:pt idx="147">
                  <c:v>0.11427520960125921</c:v>
                </c:pt>
                <c:pt idx="148">
                  <c:v>0.11466062455581416</c:v>
                </c:pt>
                <c:pt idx="149">
                  <c:v>0.1150447483271054</c:v>
                </c:pt>
                <c:pt idx="150">
                  <c:v>0.11542759380566099</c:v>
                </c:pt>
                <c:pt idx="151">
                  <c:v>0.11580917366893831</c:v>
                </c:pt>
                <c:pt idx="152">
                  <c:v>0.11618950038622233</c:v>
                </c:pt>
                <c:pt idx="153">
                  <c:v>0.11656858622338012</c:v>
                </c:pt>
                <c:pt idx="154">
                  <c:v>0.11694644324747655</c:v>
                </c:pt>
                <c:pt idx="155">
                  <c:v>0.11732308333125627</c:v>
                </c:pt>
                <c:pt idx="156">
                  <c:v>0.11769851815749657</c:v>
                </c:pt>
                <c:pt idx="157">
                  <c:v>0.11807275922323571</c:v>
                </c:pt>
                <c:pt idx="158">
                  <c:v>0.118445817843881</c:v>
                </c:pt>
                <c:pt idx="159">
                  <c:v>0.11881770515720075</c:v>
                </c:pt>
                <c:pt idx="160">
                  <c:v>0.11918843212720408</c:v>
                </c:pt>
                <c:pt idx="161">
                  <c:v>0.11955800954791268</c:v>
                </c:pt>
                <c:pt idx="162">
                  <c:v>0.11992644804702768</c:v>
                </c:pt>
                <c:pt idx="163">
                  <c:v>0.12029375808949555</c:v>
                </c:pt>
                <c:pt idx="164">
                  <c:v>0.12065994998097637</c:v>
                </c:pt>
                <c:pt idx="165">
                  <c:v>0.1210250338712176</c:v>
                </c:pt>
                <c:pt idx="166">
                  <c:v>0.12138901975733644</c:v>
                </c:pt>
                <c:pt idx="167">
                  <c:v>0.12175191748701397</c:v>
                </c:pt>
                <c:pt idx="168">
                  <c:v>0.12211373676160396</c:v>
                </c:pt>
                <c:pt idx="169">
                  <c:v>0.12247448713915872</c:v>
                </c:pt>
                <c:pt idx="170">
                  <c:v>0.12283417803737526</c:v>
                </c:pt>
                <c:pt idx="171">
                  <c:v>0.12319281873646389</c:v>
                </c:pt>
                <c:pt idx="172">
                  <c:v>0.12355041838194193</c:v>
                </c:pt>
                <c:pt idx="173">
                  <c:v>0.12390698598735481</c:v>
                </c:pt>
                <c:pt idx="174">
                  <c:v>0.12426253043692692</c:v>
                </c:pt>
                <c:pt idx="175">
                  <c:v>0.12461706048814439</c:v>
                </c:pt>
                <c:pt idx="176">
                  <c:v>0.12497058477427191</c:v>
                </c:pt>
                <c:pt idx="177">
                  <c:v>0.12532311180680572</c:v>
                </c:pt>
                <c:pt idx="178">
                  <c:v>0.12567464997786457</c:v>
                </c:pt>
                <c:pt idx="179">
                  <c:v>0.1260252075625207</c:v>
                </c:pt>
                <c:pt idx="180">
                  <c:v>0.12637479272107263</c:v>
                </c:pt>
                <c:pt idx="181">
                  <c:v>0.12672341350126154</c:v>
                </c:pt>
                <c:pt idx="182">
                  <c:v>0.12707107784043292</c:v>
                </c:pt>
                <c:pt idx="183">
                  <c:v>0.12741779356764507</c:v>
                </c:pt>
                <c:pt idx="184">
                  <c:v>0.12776356840572611</c:v>
                </c:pt>
                <c:pt idx="185">
                  <c:v>0.12810840997328124</c:v>
                </c:pt>
                <c:pt idx="186">
                  <c:v>0.12845232578665108</c:v>
                </c:pt>
                <c:pt idx="187">
                  <c:v>0.12879532326182344</c:v>
                </c:pt>
                <c:pt idx="188">
                  <c:v>0.12913740971629889</c:v>
                </c:pt>
                <c:pt idx="189">
                  <c:v>0.12947859237091239</c:v>
                </c:pt>
                <c:pt idx="190">
                  <c:v>0.12981887835161163</c:v>
                </c:pt>
                <c:pt idx="191">
                  <c:v>0.13015827469119351</c:v>
                </c:pt>
                <c:pt idx="192">
                  <c:v>0.13049678833100004</c:v>
                </c:pt>
                <c:pt idx="193">
                  <c:v>0.13083442612257479</c:v>
                </c:pt>
                <c:pt idx="194">
                  <c:v>0.13117119482928075</c:v>
                </c:pt>
                <c:pt idx="195">
                  <c:v>0.13150710112788119</c:v>
                </c:pt>
                <c:pt idx="196">
                  <c:v>0.13184215161008417</c:v>
                </c:pt>
                <c:pt idx="197">
                  <c:v>0.1321763527840516</c:v>
                </c:pt>
                <c:pt idx="198">
                  <c:v>0.13250971107587439</c:v>
                </c:pt>
                <c:pt idx="199">
                  <c:v>0.1328422328310141</c:v>
                </c:pt>
                <c:pt idx="200">
                  <c:v>0.13317392431571207</c:v>
                </c:pt>
                <c:pt idx="201">
                  <c:v>0.13350479171836738</c:v>
                </c:pt>
                <c:pt idx="202">
                  <c:v>0.13383484115088379</c:v>
                </c:pt>
                <c:pt idx="203">
                  <c:v>0.13416407864998717</c:v>
                </c:pt>
                <c:pt idx="204">
                  <c:v>0.13449251017851363</c:v>
                </c:pt>
                <c:pt idx="205">
                  <c:v>0.13482014162666955</c:v>
                </c:pt>
                <c:pt idx="206">
                  <c:v>0.13514697881326421</c:v>
                </c:pt>
                <c:pt idx="207">
                  <c:v>0.13547302748691539</c:v>
                </c:pt>
                <c:pt idx="208">
                  <c:v>0.13579829332722917</c:v>
                </c:pt>
                <c:pt idx="209">
                  <c:v>0.13612278194595431</c:v>
                </c:pt>
                <c:pt idx="210">
                  <c:v>0.13644649888811172</c:v>
                </c:pt>
                <c:pt idx="211">
                  <c:v>0.13676944963310014</c:v>
                </c:pt>
                <c:pt idx="212">
                  <c:v>0.13709163959577828</c:v>
                </c:pt>
                <c:pt idx="213">
                  <c:v>0.13741307412752402</c:v>
                </c:pt>
                <c:pt idx="214">
                  <c:v>0.13773375851727149</c:v>
                </c:pt>
                <c:pt idx="215">
                  <c:v>0.13805369799252645</c:v>
                </c:pt>
                <c:pt idx="216">
                  <c:v>0.13837289772036052</c:v>
                </c:pt>
                <c:pt idx="217">
                  <c:v>0.1386913628083847</c:v>
                </c:pt>
                <c:pt idx="218">
                  <c:v>0.13900909830570315</c:v>
                </c:pt>
                <c:pt idx="219">
                  <c:v>0.13932610920384697</c:v>
                </c:pt>
                <c:pt idx="220">
                  <c:v>0.13964240043768919</c:v>
                </c:pt>
                <c:pt idx="221">
                  <c:v>0.1399579768863411</c:v>
                </c:pt>
                <c:pt idx="222">
                  <c:v>0.14027284337403029</c:v>
                </c:pt>
                <c:pt idx="223">
                  <c:v>0.14058700467096125</c:v>
                </c:pt>
                <c:pt idx="224">
                  <c:v>0.14090046549415841</c:v>
                </c:pt>
                <c:pt idx="225">
                  <c:v>0.14121323050829257</c:v>
                </c:pt>
                <c:pt idx="226">
                  <c:v>0.14152530432649074</c:v>
                </c:pt>
                <c:pt idx="227">
                  <c:v>0.14183669151113001</c:v>
                </c:pt>
                <c:pt idx="228">
                  <c:v>0.14214739657461586</c:v>
                </c:pt>
                <c:pt idx="229">
                  <c:v>0.14245742398014488</c:v>
                </c:pt>
                <c:pt idx="230">
                  <c:v>0.14276677814245303</c:v>
                </c:pt>
                <c:pt idx="231">
                  <c:v>0.14307546342854896</c:v>
                </c:pt>
                <c:pt idx="232">
                  <c:v>0.14338348415843333</c:v>
                </c:pt>
                <c:pt idx="233">
                  <c:v>0.14369084460580411</c:v>
                </c:pt>
                <c:pt idx="234">
                  <c:v>0.14399754899874856</c:v>
                </c:pt>
                <c:pt idx="235">
                  <c:v>0.14430360152042165</c:v>
                </c:pt>
                <c:pt idx="236">
                  <c:v>0.14460900630971188</c:v>
                </c:pt>
                <c:pt idx="237">
                  <c:v>0.14491376746189416</c:v>
                </c:pt>
                <c:pt idx="238">
                  <c:v>0.14521788902927071</c:v>
                </c:pt>
                <c:pt idx="239">
                  <c:v>0.14552137502179957</c:v>
                </c:pt>
                <c:pt idx="240">
                  <c:v>0.1458242294077115</c:v>
                </c:pt>
                <c:pt idx="241">
                  <c:v>0.14612645611411548</c:v>
                </c:pt>
                <c:pt idx="242">
                  <c:v>0.14642805902759268</c:v>
                </c:pt>
                <c:pt idx="243">
                  <c:v>0.14672904199477968</c:v>
                </c:pt>
                <c:pt idx="244">
                  <c:v>0.1470294088229408</c:v>
                </c:pt>
                <c:pt idx="245">
                  <c:v>0.14732916328053014</c:v>
                </c:pt>
                <c:pt idx="246">
                  <c:v>0.14762830909774302</c:v>
                </c:pt>
                <c:pt idx="247">
                  <c:v>0.14792684996705771</c:v>
                </c:pt>
                <c:pt idx="248">
                  <c:v>0.14822478954376711</c:v>
                </c:pt>
                <c:pt idx="249">
                  <c:v>0.14852213144650089</c:v>
                </c:pt>
                <c:pt idx="250">
                  <c:v>0.14881887925773846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B-459C-A5EF-5DD9F563D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7891632"/>
        <c:axId val="2046030496"/>
      </c:lineChart>
      <c:catAx>
        <c:axId val="2047891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rgbClr val="2A3B7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 sz="1600">
                    <a:solidFill>
                      <a:srgbClr val="2A3B78"/>
                    </a:solidFill>
                  </a:rPr>
                  <a:t>Time (Years)</a:t>
                </a:r>
              </a:p>
              <a:p>
                <a:pPr>
                  <a:defRPr sz="1600">
                    <a:solidFill>
                      <a:srgbClr val="2A3B78"/>
                    </a:solidFill>
                  </a:defRPr>
                </a:pPr>
                <a:endParaRPr lang="fr-BE" sz="1600">
                  <a:solidFill>
                    <a:srgbClr val="2A3B78"/>
                  </a:solidFill>
                </a:endParaRPr>
              </a:p>
            </c:rich>
          </c:tx>
          <c:layout>
            <c:manualLayout>
              <c:xMode val="edge"/>
              <c:yMode val="edge"/>
              <c:x val="0.44867175618210164"/>
              <c:y val="0.88607076570925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rgbClr val="2A3B78"/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2A3B78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2A3B78"/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046030496"/>
        <c:crosses val="autoZero"/>
        <c:auto val="1"/>
        <c:lblAlgn val="ctr"/>
        <c:lblOffset val="100"/>
        <c:tickLblSkip val="25"/>
        <c:noMultiLvlLbl val="0"/>
      </c:catAx>
      <c:valAx>
        <c:axId val="204603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rgbClr val="2A3B78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BE" sz="1400">
                    <a:solidFill>
                      <a:srgbClr val="2A3B78"/>
                    </a:solidFill>
                  </a:rPr>
                  <a:t>Volatility</a:t>
                </a:r>
              </a:p>
              <a:p>
                <a:pPr>
                  <a:defRPr sz="1400">
                    <a:solidFill>
                      <a:srgbClr val="2A3B78"/>
                    </a:solidFill>
                  </a:defRPr>
                </a:pPr>
                <a:endParaRPr lang="fr-BE" sz="1400">
                  <a:solidFill>
                    <a:srgbClr val="2A3B78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rgbClr val="2A3B78"/>
                  </a:solidFill>
                  <a:latin typeface="+mn-lt"/>
                  <a:ea typeface="+mn-ea"/>
                  <a:cs typeface="+mn-cs"/>
                </a:defRPr>
              </a:pPr>
              <a:endParaRPr lang="en-BE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2A3B78"/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204789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158915</xdr:colOff>
      <xdr:row>3</xdr:row>
      <xdr:rowOff>3891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B1D9F8-19E4-44A0-8715-8F5893BA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2356388" cy="575391"/>
        </a:xfrm>
        <a:prstGeom prst="rect">
          <a:avLst/>
        </a:prstGeom>
      </xdr:spPr>
    </xdr:pic>
    <xdr:clientData/>
  </xdr:twoCellAnchor>
  <xdr:twoCellAnchor>
    <xdr:from>
      <xdr:col>9</xdr:col>
      <xdr:colOff>795616</xdr:colOff>
      <xdr:row>2</xdr:row>
      <xdr:rowOff>129988</xdr:rowOff>
    </xdr:from>
    <xdr:to>
      <xdr:col>20</xdr:col>
      <xdr:colOff>156883</xdr:colOff>
      <xdr:row>21</xdr:row>
      <xdr:rowOff>179294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4430A67E-01A2-4160-8B4F-AD4E5BF49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Dropbox/Family%20Room/Breaking%20Down%20Finance/Excel%20spreadsheets/Earnings%20Sustainability/Earnings%20Sustainabi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C6" t="str">
            <v>Earnings</v>
          </cell>
        </row>
        <row r="9">
          <cell r="B9" t="str">
            <v>FY-4</v>
          </cell>
          <cell r="C9">
            <v>20</v>
          </cell>
        </row>
        <row r="10">
          <cell r="B10" t="str">
            <v>FY-3</v>
          </cell>
          <cell r="C10">
            <v>40</v>
          </cell>
        </row>
        <row r="11">
          <cell r="B11" t="str">
            <v>FY-2</v>
          </cell>
          <cell r="C11">
            <v>80</v>
          </cell>
        </row>
        <row r="12">
          <cell r="B12" t="str">
            <v>FY-1</v>
          </cell>
          <cell r="C12">
            <v>160</v>
          </cell>
        </row>
        <row r="13">
          <cell r="B13" t="str">
            <v>FY0</v>
          </cell>
          <cell r="C13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D0985-962F-4C38-9F66-A9A30A958C7B}">
  <dimension ref="B4:I260"/>
  <sheetViews>
    <sheetView tabSelected="1" zoomScale="85" zoomScaleNormal="85" workbookViewId="0">
      <selection activeCell="E21" sqref="E21"/>
    </sheetView>
  </sheetViews>
  <sheetFormatPr defaultColWidth="8.85546875" defaultRowHeight="15" x14ac:dyDescent="0.25"/>
  <cols>
    <col min="1" max="1" width="8.85546875" style="2"/>
    <col min="2" max="2" width="32.140625" style="2" bestFit="1" customWidth="1"/>
    <col min="3" max="3" width="6.7109375" style="7" bestFit="1" customWidth="1"/>
    <col min="4" max="4" width="8.85546875" style="2"/>
    <col min="5" max="5" width="27.140625" style="2" bestFit="1" customWidth="1"/>
    <col min="6" max="6" width="6.7109375" style="2" bestFit="1" customWidth="1"/>
    <col min="7" max="7" width="11.42578125" style="2" customWidth="1"/>
    <col min="8" max="8" width="17.28515625" style="2" bestFit="1" customWidth="1"/>
    <col min="9" max="9" width="12.7109375" style="2" bestFit="1" customWidth="1"/>
    <col min="10" max="10" width="18.42578125" style="2" customWidth="1"/>
    <col min="11" max="12" width="8.85546875" style="2"/>
    <col min="13" max="13" width="17.28515625" style="2" bestFit="1" customWidth="1"/>
    <col min="14" max="14" width="12.7109375" style="2" bestFit="1" customWidth="1"/>
    <col min="15" max="16384" width="8.85546875" style="2"/>
  </cols>
  <sheetData>
    <row r="4" spans="2:9" ht="28.5" x14ac:dyDescent="0.45">
      <c r="B4" s="1" t="s">
        <v>0</v>
      </c>
      <c r="C4" s="4"/>
    </row>
    <row r="5" spans="2:9" ht="21" x14ac:dyDescent="0.35">
      <c r="B5" s="1"/>
      <c r="C5" s="5"/>
    </row>
    <row r="6" spans="2:9" ht="21" x14ac:dyDescent="0.35">
      <c r="B6" s="15" t="s">
        <v>9</v>
      </c>
      <c r="C6" s="15"/>
      <c r="D6" s="15"/>
      <c r="E6" s="15" t="s">
        <v>10</v>
      </c>
      <c r="F6" s="15"/>
    </row>
    <row r="7" spans="2:9" x14ac:dyDescent="0.25">
      <c r="C7" s="2"/>
    </row>
    <row r="8" spans="2:9" ht="21" x14ac:dyDescent="0.35">
      <c r="B8" s="11" t="s">
        <v>3</v>
      </c>
      <c r="C8" s="12">
        <v>0.15</v>
      </c>
      <c r="D8" s="13"/>
      <c r="E8" s="11" t="s">
        <v>6</v>
      </c>
      <c r="F8" s="11">
        <f>C10</f>
        <v>9.3933643662772424E-3</v>
      </c>
      <c r="H8" s="9" t="s">
        <v>2</v>
      </c>
      <c r="I8" s="9" t="s">
        <v>1</v>
      </c>
    </row>
    <row r="9" spans="2:9" ht="21" x14ac:dyDescent="0.35">
      <c r="C9" s="2"/>
      <c r="H9" s="14"/>
      <c r="I9" s="14"/>
    </row>
    <row r="10" spans="2:9" ht="21" x14ac:dyDescent="0.35">
      <c r="B10" s="3" t="s">
        <v>6</v>
      </c>
      <c r="C10" s="6">
        <f>C8*SQRT(1/255)</f>
        <v>9.3933643662772424E-3</v>
      </c>
      <c r="E10" s="3" t="s">
        <v>7</v>
      </c>
      <c r="F10" s="3">
        <f>F8*SQRT(5)</f>
        <v>2.1004201260420147E-2</v>
      </c>
      <c r="H10" s="10">
        <f>1/255</f>
        <v>3.9215686274509803E-3</v>
      </c>
      <c r="I10" s="8">
        <f>$C$8*SQRT(H10)</f>
        <v>9.3933643662772424E-3</v>
      </c>
    </row>
    <row r="11" spans="2:9" ht="21" x14ac:dyDescent="0.35">
      <c r="B11" s="3" t="s">
        <v>5</v>
      </c>
      <c r="C11" s="6">
        <f>C8*SQRT(1/52)</f>
        <v>2.0801257358446092E-2</v>
      </c>
      <c r="E11" s="3" t="s">
        <v>4</v>
      </c>
      <c r="F11" s="3">
        <f>F8*SQRT(21)</f>
        <v>4.3045803238766354E-2</v>
      </c>
      <c r="H11" s="10">
        <f>H10+1/255</f>
        <v>7.8431372549019607E-3</v>
      </c>
      <c r="I11" s="8">
        <f>$C$8*SQRT(H11)</f>
        <v>1.3284223283101429E-2</v>
      </c>
    </row>
    <row r="12" spans="2:9" ht="21" x14ac:dyDescent="0.35">
      <c r="B12" s="3" t="s">
        <v>4</v>
      </c>
      <c r="C12" s="6">
        <f>C8*SQRT(1/12)</f>
        <v>4.3301270189221926E-2</v>
      </c>
      <c r="E12" s="3" t="s">
        <v>8</v>
      </c>
      <c r="F12" s="3">
        <f>F8*SQRT(255)</f>
        <v>0.15</v>
      </c>
      <c r="H12" s="10">
        <f t="shared" ref="H12:H75" si="0">H11+1/255</f>
        <v>1.1764705882352941E-2</v>
      </c>
      <c r="I12" s="8">
        <f>$C$8*SQRT(H12)</f>
        <v>1.6269784336399213E-2</v>
      </c>
    </row>
    <row r="13" spans="2:9" ht="21" x14ac:dyDescent="0.35">
      <c r="B13" s="3"/>
      <c r="C13" s="6"/>
      <c r="E13" s="3"/>
      <c r="F13" s="3"/>
      <c r="H13" s="10">
        <f t="shared" si="0"/>
        <v>1.5686274509803921E-2</v>
      </c>
      <c r="I13" s="8">
        <f>$C$8*SQRT(H13)</f>
        <v>1.8786728732554485E-2</v>
      </c>
    </row>
    <row r="14" spans="2:9" ht="15.75" x14ac:dyDescent="0.25">
      <c r="C14" s="2"/>
      <c r="H14" s="10">
        <f t="shared" si="0"/>
        <v>1.9607843137254902E-2</v>
      </c>
      <c r="I14" s="8">
        <f>$C$8*SQRT(H14)</f>
        <v>2.1004201260420144E-2</v>
      </c>
    </row>
    <row r="15" spans="2:9" ht="15.75" x14ac:dyDescent="0.25">
      <c r="C15" s="2"/>
      <c r="H15" s="10">
        <f t="shared" si="0"/>
        <v>2.3529411764705882E-2</v>
      </c>
      <c r="I15" s="8">
        <f>$C$8*SQRT(H15)</f>
        <v>2.3008949665421115E-2</v>
      </c>
    </row>
    <row r="16" spans="2:9" ht="15.75" x14ac:dyDescent="0.25">
      <c r="C16" s="2"/>
      <c r="H16" s="10">
        <f t="shared" si="0"/>
        <v>2.7450980392156862E-2</v>
      </c>
      <c r="I16" s="8">
        <f>$C$8*SQRT(H16)</f>
        <v>2.4852506087385418E-2</v>
      </c>
    </row>
    <row r="17" spans="3:9" ht="15.75" x14ac:dyDescent="0.25">
      <c r="C17" s="2"/>
      <c r="H17" s="10">
        <f t="shared" si="0"/>
        <v>3.1372549019607843E-2</v>
      </c>
      <c r="I17" s="8">
        <f>$C$8*SQRT(H17)</f>
        <v>2.6568446566202858E-2</v>
      </c>
    </row>
    <row r="18" spans="3:9" ht="15.75" x14ac:dyDescent="0.25">
      <c r="C18" s="2"/>
      <c r="H18" s="10">
        <f t="shared" si="0"/>
        <v>3.5294117647058823E-2</v>
      </c>
      <c r="I18" s="8">
        <f>$C$8*SQRT(H18)</f>
        <v>2.8180093098831724E-2</v>
      </c>
    </row>
    <row r="19" spans="3:9" ht="15.75" x14ac:dyDescent="0.25">
      <c r="C19" s="2"/>
      <c r="H19" s="10">
        <f t="shared" si="0"/>
        <v>3.9215686274509803E-2</v>
      </c>
      <c r="I19" s="8">
        <f>$C$8*SQRT(H19)</f>
        <v>2.9704426289300229E-2</v>
      </c>
    </row>
    <row r="20" spans="3:9" ht="15.75" x14ac:dyDescent="0.25">
      <c r="C20" s="2"/>
      <c r="H20" s="10">
        <f t="shared" si="0"/>
        <v>4.3137254901960784E-2</v>
      </c>
      <c r="I20" s="8">
        <f>$C$8*SQRT(H20)</f>
        <v>3.1154265122036142E-2</v>
      </c>
    </row>
    <row r="21" spans="3:9" ht="15.75" x14ac:dyDescent="0.25">
      <c r="C21" s="2"/>
      <c r="H21" s="10">
        <f t="shared" si="0"/>
        <v>4.7058823529411764E-2</v>
      </c>
      <c r="I21" s="8">
        <f>$C$8*SQRT(H21)</f>
        <v>3.2539568672798426E-2</v>
      </c>
    </row>
    <row r="22" spans="3:9" ht="15.75" x14ac:dyDescent="0.25">
      <c r="C22" s="2"/>
      <c r="H22" s="10">
        <f t="shared" si="0"/>
        <v>5.0980392156862744E-2</v>
      </c>
      <c r="I22" s="8">
        <f>$C$8*SQRT(H22)</f>
        <v>3.3868256871728897E-2</v>
      </c>
    </row>
    <row r="23" spans="3:9" ht="15.75" x14ac:dyDescent="0.25">
      <c r="C23" s="2"/>
      <c r="H23" s="10">
        <f t="shared" si="0"/>
        <v>5.4901960784313725E-2</v>
      </c>
      <c r="I23" s="8">
        <f>$C$8*SQRT(H23)</f>
        <v>3.5146751167740367E-2</v>
      </c>
    </row>
    <row r="24" spans="3:9" ht="15.75" x14ac:dyDescent="0.25">
      <c r="C24" s="2"/>
      <c r="H24" s="10">
        <f t="shared" si="0"/>
        <v>5.8823529411764705E-2</v>
      </c>
      <c r="I24" s="8">
        <f>$C$8*SQRT(H24)</f>
        <v>3.6380343755449941E-2</v>
      </c>
    </row>
    <row r="25" spans="3:9" ht="15.75" x14ac:dyDescent="0.25">
      <c r="C25" s="2"/>
      <c r="H25" s="10">
        <f t="shared" si="0"/>
        <v>6.2745098039215685E-2</v>
      </c>
      <c r="I25" s="8">
        <f>$C$8*SQRT(H25)</f>
        <v>3.757345746510897E-2</v>
      </c>
    </row>
    <row r="26" spans="3:9" ht="15.75" x14ac:dyDescent="0.25">
      <c r="C26" s="2"/>
      <c r="H26" s="10">
        <f t="shared" si="0"/>
        <v>6.6666666666666666E-2</v>
      </c>
      <c r="I26" s="8">
        <f>$C$8*SQRT(H26)</f>
        <v>3.8729833462074162E-2</v>
      </c>
    </row>
    <row r="27" spans="3:9" ht="15.75" x14ac:dyDescent="0.25">
      <c r="C27" s="2"/>
      <c r="H27" s="10">
        <f t="shared" si="0"/>
        <v>7.0588235294117646E-2</v>
      </c>
      <c r="I27" s="8">
        <f>$C$8*SQRT(H27)</f>
        <v>3.9852669849304287E-2</v>
      </c>
    </row>
    <row r="28" spans="3:9" ht="15.75" x14ac:dyDescent="0.25">
      <c r="C28" s="2"/>
      <c r="H28" s="10">
        <f t="shared" si="0"/>
        <v>7.4509803921568626E-2</v>
      </c>
      <c r="I28" s="8">
        <f>$C$8*SQRT(H28)</f>
        <v>4.0944726012458479E-2</v>
      </c>
    </row>
    <row r="29" spans="3:9" ht="15.75" x14ac:dyDescent="0.25">
      <c r="C29" s="2"/>
      <c r="H29" s="10">
        <f t="shared" si="0"/>
        <v>7.8431372549019607E-2</v>
      </c>
      <c r="I29" s="8">
        <f>$C$8*SQRT(H29)</f>
        <v>4.2008402520840288E-2</v>
      </c>
    </row>
    <row r="30" spans="3:9" ht="15.75" x14ac:dyDescent="0.25">
      <c r="C30" s="2"/>
      <c r="H30" s="10">
        <f t="shared" si="0"/>
        <v>8.2352941176470587E-2</v>
      </c>
      <c r="I30" s="8">
        <f>$C$8*SQRT(H30)</f>
        <v>4.3045803238766354E-2</v>
      </c>
    </row>
    <row r="31" spans="3:9" ht="15.75" x14ac:dyDescent="0.25">
      <c r="C31" s="2"/>
      <c r="H31" s="10">
        <f t="shared" si="0"/>
        <v>8.6274509803921567E-2</v>
      </c>
      <c r="I31" s="8">
        <f>$C$8*SQRT(H31)</f>
        <v>4.4058784261350598E-2</v>
      </c>
    </row>
    <row r="32" spans="3:9" ht="15.75" x14ac:dyDescent="0.25">
      <c r="C32" s="2"/>
      <c r="H32" s="10">
        <f t="shared" si="0"/>
        <v>9.0196078431372548E-2</v>
      </c>
      <c r="I32" s="8">
        <f>$C$8*SQRT(H32)</f>
        <v>4.5048992937754807E-2</v>
      </c>
    </row>
    <row r="33" spans="3:9" ht="15.75" x14ac:dyDescent="0.25">
      <c r="C33" s="2"/>
      <c r="H33" s="10">
        <f t="shared" si="0"/>
        <v>9.4117647058823528E-2</v>
      </c>
      <c r="I33" s="8">
        <f>$C$8*SQRT(H33)</f>
        <v>4.601789933084223E-2</v>
      </c>
    </row>
    <row r="34" spans="3:9" ht="15.75" x14ac:dyDescent="0.25">
      <c r="C34" s="2"/>
      <c r="H34" s="10">
        <f t="shared" si="0"/>
        <v>9.8039215686274508E-2</v>
      </c>
      <c r="I34" s="8">
        <f>$C$8*SQRT(H34)</f>
        <v>4.6966821831386209E-2</v>
      </c>
    </row>
    <row r="35" spans="3:9" ht="15.75" x14ac:dyDescent="0.25">
      <c r="C35" s="2"/>
      <c r="H35" s="10">
        <f t="shared" si="0"/>
        <v>0.10196078431372549</v>
      </c>
      <c r="I35" s="8">
        <f>$C$8*SQRT(H35)</f>
        <v>4.7896948201934776E-2</v>
      </c>
    </row>
    <row r="36" spans="3:9" ht="15.75" x14ac:dyDescent="0.25">
      <c r="C36" s="2"/>
      <c r="H36" s="10">
        <f t="shared" si="0"/>
        <v>0.10588235294117647</v>
      </c>
      <c r="I36" s="8">
        <f>$C$8*SQRT(H36)</f>
        <v>4.8809353009197635E-2</v>
      </c>
    </row>
    <row r="37" spans="3:9" ht="15.75" x14ac:dyDescent="0.25">
      <c r="C37" s="2"/>
      <c r="H37" s="10">
        <f t="shared" si="0"/>
        <v>0.10980392156862745</v>
      </c>
      <c r="I37" s="8">
        <f>$C$8*SQRT(H37)</f>
        <v>4.9705012174770836E-2</v>
      </c>
    </row>
    <row r="38" spans="3:9" ht="15.75" x14ac:dyDescent="0.25">
      <c r="C38" s="2"/>
      <c r="H38" s="10">
        <f t="shared" si="0"/>
        <v>0.11372549019607843</v>
      </c>
      <c r="I38" s="8">
        <f>$C$8*SQRT(H38)</f>
        <v>5.0584815205867509E-2</v>
      </c>
    </row>
    <row r="39" spans="3:9" ht="15.75" x14ac:dyDescent="0.25">
      <c r="C39" s="2"/>
      <c r="H39" s="10">
        <f t="shared" si="0"/>
        <v>0.11764705882352941</v>
      </c>
      <c r="I39" s="8">
        <f>$C$8*SQRT(H39)</f>
        <v>5.1449575542752653E-2</v>
      </c>
    </row>
    <row r="40" spans="3:9" ht="15.75" x14ac:dyDescent="0.25">
      <c r="C40" s="2"/>
      <c r="H40" s="10">
        <f t="shared" si="0"/>
        <v>0.12156862745098039</v>
      </c>
      <c r="I40" s="8">
        <f>$C$8*SQRT(H40)</f>
        <v>5.2300039365635841E-2</v>
      </c>
    </row>
    <row r="41" spans="3:9" ht="15.75" x14ac:dyDescent="0.25">
      <c r="C41" s="2"/>
      <c r="H41" s="10">
        <f t="shared" si="0"/>
        <v>0.12549019607843137</v>
      </c>
      <c r="I41" s="8">
        <f>$C$8*SQRT(H41)</f>
        <v>5.3136893132405716E-2</v>
      </c>
    </row>
    <row r="42" spans="3:9" ht="15.75" x14ac:dyDescent="0.25">
      <c r="C42" s="2"/>
      <c r="H42" s="10">
        <f t="shared" si="0"/>
        <v>0.12941176470588234</v>
      </c>
      <c r="I42" s="8">
        <f>$C$8*SQRT(H42)</f>
        <v>5.3960770063837607E-2</v>
      </c>
    </row>
    <row r="43" spans="3:9" ht="15.75" x14ac:dyDescent="0.25">
      <c r="C43" s="2"/>
      <c r="H43" s="10">
        <f t="shared" si="0"/>
        <v>0.1333333333333333</v>
      </c>
      <c r="I43" s="8">
        <f>$C$8*SQRT(H43)</f>
        <v>5.4772255750516606E-2</v>
      </c>
    </row>
    <row r="44" spans="3:9" ht="15.75" x14ac:dyDescent="0.25">
      <c r="C44" s="2"/>
      <c r="H44" s="10">
        <f t="shared" si="0"/>
        <v>0.13725490196078427</v>
      </c>
      <c r="I44" s="8">
        <f>$C$8*SQRT(H44)</f>
        <v>5.5571893022621124E-2</v>
      </c>
    </row>
    <row r="45" spans="3:9" ht="15.75" x14ac:dyDescent="0.25">
      <c r="C45" s="2"/>
      <c r="H45" s="10">
        <f t="shared" si="0"/>
        <v>0.14117647058823524</v>
      </c>
      <c r="I45" s="8">
        <f>$C$8*SQRT(H45)</f>
        <v>5.6360186197663441E-2</v>
      </c>
    </row>
    <row r="46" spans="3:9" ht="15.75" x14ac:dyDescent="0.25">
      <c r="C46" s="2"/>
      <c r="H46" s="10">
        <f t="shared" si="0"/>
        <v>0.1450980392156862</v>
      </c>
      <c r="I46" s="8">
        <f>$C$8*SQRT(H46)</f>
        <v>5.7137604800629675E-2</v>
      </c>
    </row>
    <row r="47" spans="3:9" ht="15.75" x14ac:dyDescent="0.25">
      <c r="C47" s="2"/>
      <c r="H47" s="10">
        <f t="shared" si="0"/>
        <v>0.14901960784313717</v>
      </c>
      <c r="I47" s="8">
        <f>$C$8*SQRT(H47)</f>
        <v>5.7904586834469217E-2</v>
      </c>
    </row>
    <row r="48" spans="3:9" ht="15.75" x14ac:dyDescent="0.25">
      <c r="C48" s="2"/>
      <c r="H48" s="10">
        <f t="shared" si="0"/>
        <v>0.15294117647058814</v>
      </c>
      <c r="I48" s="8">
        <f>$C$8*SQRT(H48)</f>
        <v>5.8661541665628196E-2</v>
      </c>
    </row>
    <row r="49" spans="3:9" ht="15.75" x14ac:dyDescent="0.25">
      <c r="C49" s="2"/>
      <c r="H49" s="10">
        <f t="shared" si="0"/>
        <v>0.1568627450980391</v>
      </c>
      <c r="I49" s="8">
        <f>$C$8*SQRT(H49)</f>
        <v>5.9408852578600437E-2</v>
      </c>
    </row>
    <row r="50" spans="3:9" ht="15.75" x14ac:dyDescent="0.25">
      <c r="C50" s="2"/>
      <c r="H50" s="10">
        <f t="shared" si="0"/>
        <v>0.16078431372549007</v>
      </c>
      <c r="I50" s="8">
        <f>$C$8*SQRT(H50)</f>
        <v>6.0146879044747831E-2</v>
      </c>
    </row>
    <row r="51" spans="3:9" ht="15.75" x14ac:dyDescent="0.25">
      <c r="C51" s="2"/>
      <c r="H51" s="10">
        <f t="shared" si="0"/>
        <v>0.16470588235294104</v>
      </c>
      <c r="I51" s="8">
        <f>$C$8*SQRT(H51)</f>
        <v>6.0875958743507055E-2</v>
      </c>
    </row>
    <row r="52" spans="3:9" ht="15.75" x14ac:dyDescent="0.25">
      <c r="C52" s="2"/>
      <c r="H52" s="10">
        <f t="shared" si="0"/>
        <v>0.168627450980392</v>
      </c>
      <c r="I52" s="8">
        <f>$C$8*SQRT(H52)</f>
        <v>6.1596409368232005E-2</v>
      </c>
    </row>
    <row r="53" spans="3:9" ht="15.75" x14ac:dyDescent="0.25">
      <c r="C53" s="2"/>
      <c r="H53" s="10">
        <f t="shared" si="0"/>
        <v>0.17254901960784297</v>
      </c>
      <c r="I53" s="8">
        <f>$C$8*SQRT(H53)</f>
        <v>6.2308530244072249E-2</v>
      </c>
    </row>
    <row r="54" spans="3:9" ht="15.75" x14ac:dyDescent="0.25">
      <c r="C54" s="2"/>
      <c r="H54" s="10">
        <f t="shared" si="0"/>
        <v>0.17647058823529393</v>
      </c>
      <c r="I54" s="8">
        <f>$C$8*SQRT(H54)</f>
        <v>6.3012603781260404E-2</v>
      </c>
    </row>
    <row r="55" spans="3:9" ht="15.75" x14ac:dyDescent="0.25">
      <c r="C55" s="2"/>
      <c r="H55" s="10">
        <f t="shared" si="0"/>
        <v>0.1803921568627449</v>
      </c>
      <c r="I55" s="8">
        <f>$C$8*SQRT(H55)</f>
        <v>6.3708896783822591E-2</v>
      </c>
    </row>
    <row r="56" spans="3:9" ht="15.75" x14ac:dyDescent="0.25">
      <c r="C56" s="2"/>
      <c r="H56" s="10">
        <f t="shared" si="0"/>
        <v>0.18431372549019587</v>
      </c>
      <c r="I56" s="8">
        <f>$C$8*SQRT(H56)</f>
        <v>6.4397661630911776E-2</v>
      </c>
    </row>
    <row r="57" spans="3:9" ht="15.75" x14ac:dyDescent="0.25">
      <c r="C57" s="2"/>
      <c r="H57" s="10">
        <f t="shared" si="0"/>
        <v>0.18823529411764683</v>
      </c>
      <c r="I57" s="8">
        <f>$C$8*SQRT(H57)</f>
        <v>6.507913734559681E-2</v>
      </c>
    </row>
    <row r="58" spans="3:9" ht="15.75" x14ac:dyDescent="0.25">
      <c r="C58" s="2"/>
      <c r="H58" s="10">
        <f t="shared" si="0"/>
        <v>0.1921568627450978</v>
      </c>
      <c r="I58" s="8">
        <f>$C$8*SQRT(H58)</f>
        <v>6.5753550563940652E-2</v>
      </c>
    </row>
    <row r="59" spans="3:9" ht="15.75" x14ac:dyDescent="0.25">
      <c r="C59" s="2"/>
      <c r="H59" s="10">
        <f t="shared" si="0"/>
        <v>0.19607843137254877</v>
      </c>
      <c r="I59" s="8">
        <f>$C$8*SQRT(H59)</f>
        <v>6.6421116415507103E-2</v>
      </c>
    </row>
    <row r="60" spans="3:9" ht="15.75" x14ac:dyDescent="0.25">
      <c r="C60" s="2"/>
      <c r="H60" s="10">
        <f t="shared" si="0"/>
        <v>0.19999999999999973</v>
      </c>
      <c r="I60" s="8">
        <f>$C$8*SQRT(H60)</f>
        <v>6.7082039324993639E-2</v>
      </c>
    </row>
    <row r="61" spans="3:9" ht="15.75" x14ac:dyDescent="0.25">
      <c r="C61" s="2"/>
      <c r="H61" s="10">
        <f t="shared" si="0"/>
        <v>0.2039215686274507</v>
      </c>
      <c r="I61" s="8">
        <f>$C$8*SQRT(H61)</f>
        <v>6.7736513743457752E-2</v>
      </c>
    </row>
    <row r="62" spans="3:9" ht="15.75" x14ac:dyDescent="0.25">
      <c r="C62" s="2"/>
      <c r="H62" s="10">
        <f t="shared" si="0"/>
        <v>0.20784313725490167</v>
      </c>
      <c r="I62" s="8">
        <f>$C$8*SQRT(H62)</f>
        <v>6.8384724816550127E-2</v>
      </c>
    </row>
    <row r="63" spans="3:9" ht="15.75" x14ac:dyDescent="0.25">
      <c r="C63" s="2"/>
      <c r="H63" s="10">
        <f t="shared" si="0"/>
        <v>0.21176470588235263</v>
      </c>
      <c r="I63" s="8">
        <f>$C$8*SQRT(H63)</f>
        <v>6.9026848996263282E-2</v>
      </c>
    </row>
    <row r="64" spans="3:9" ht="15.75" x14ac:dyDescent="0.25">
      <c r="C64" s="2"/>
      <c r="H64" s="10">
        <f t="shared" si="0"/>
        <v>0.2156862745098036</v>
      </c>
      <c r="I64" s="8">
        <f>$C$8*SQRT(H64)</f>
        <v>6.9663054601923541E-2</v>
      </c>
    </row>
    <row r="65" spans="3:9" ht="15.75" x14ac:dyDescent="0.25">
      <c r="C65" s="2"/>
      <c r="H65" s="10">
        <f t="shared" si="0"/>
        <v>0.21960784313725457</v>
      </c>
      <c r="I65" s="8">
        <f>$C$8*SQRT(H65)</f>
        <v>7.0293502335480679E-2</v>
      </c>
    </row>
    <row r="66" spans="3:9" ht="15.75" x14ac:dyDescent="0.25">
      <c r="C66" s="2"/>
      <c r="H66" s="10">
        <f t="shared" si="0"/>
        <v>0.22352941176470553</v>
      </c>
      <c r="I66" s="8">
        <f>$C$8*SQRT(H66)</f>
        <v>7.0918345755565076E-2</v>
      </c>
    </row>
    <row r="67" spans="3:9" ht="15.75" x14ac:dyDescent="0.25">
      <c r="C67" s="2"/>
      <c r="H67" s="10">
        <f t="shared" si="0"/>
        <v>0.2274509803921565</v>
      </c>
      <c r="I67" s="8">
        <f>$C$8*SQRT(H67)</f>
        <v>7.1537731714274536E-2</v>
      </c>
    </row>
    <row r="68" spans="3:9" ht="15.75" x14ac:dyDescent="0.25">
      <c r="C68" s="2"/>
      <c r="H68" s="10">
        <f t="shared" si="0"/>
        <v>0.23137254901960747</v>
      </c>
      <c r="I68" s="8">
        <f>$C$8*SQRT(H68)</f>
        <v>7.2151800760210882E-2</v>
      </c>
    </row>
    <row r="69" spans="3:9" ht="15.75" x14ac:dyDescent="0.25">
      <c r="C69" s="2"/>
      <c r="H69" s="10">
        <f t="shared" si="0"/>
        <v>0.23529411764705843</v>
      </c>
      <c r="I69" s="8">
        <f>$C$8*SQRT(H69)</f>
        <v>7.2760687510899827E-2</v>
      </c>
    </row>
    <row r="70" spans="3:9" ht="15.75" x14ac:dyDescent="0.25">
      <c r="C70" s="2"/>
      <c r="H70" s="10">
        <f t="shared" si="0"/>
        <v>0.2392156862745094</v>
      </c>
      <c r="I70" s="8">
        <f>$C$8*SQRT(H70)</f>
        <v>7.3364520997389882E-2</v>
      </c>
    </row>
    <row r="71" spans="3:9" ht="15.75" x14ac:dyDescent="0.25">
      <c r="C71" s="2"/>
      <c r="H71" s="10">
        <f t="shared" si="0"/>
        <v>0.24313725490196036</v>
      </c>
      <c r="I71" s="8">
        <f>$C$8*SQRT(H71)</f>
        <v>7.3963424983528911E-2</v>
      </c>
    </row>
    <row r="72" spans="3:9" ht="15.75" x14ac:dyDescent="0.25">
      <c r="C72" s="2"/>
      <c r="H72" s="10">
        <f t="shared" si="0"/>
        <v>0.24705882352941133</v>
      </c>
      <c r="I72" s="8">
        <f>$C$8*SQRT(H72)</f>
        <v>7.4557518262156189E-2</v>
      </c>
    </row>
    <row r="73" spans="3:9" ht="15.75" x14ac:dyDescent="0.25">
      <c r="C73" s="2"/>
      <c r="H73" s="10">
        <f t="shared" si="0"/>
        <v>0.2509803921568623</v>
      </c>
      <c r="I73" s="8">
        <f>$C$8*SQRT(H73)</f>
        <v>7.514691493021787E-2</v>
      </c>
    </row>
    <row r="74" spans="3:9" ht="15.75" x14ac:dyDescent="0.25">
      <c r="C74" s="2"/>
      <c r="H74" s="10">
        <f t="shared" si="0"/>
        <v>0.25490196078431326</v>
      </c>
      <c r="I74" s="8">
        <f>$C$8*SQRT(H74)</f>
        <v>7.5731724644610129E-2</v>
      </c>
    </row>
    <row r="75" spans="3:9" ht="15.75" x14ac:dyDescent="0.25">
      <c r="C75" s="2"/>
      <c r="H75" s="10">
        <f t="shared" si="0"/>
        <v>0.25882352941176423</v>
      </c>
      <c r="I75" s="8">
        <f>$C$8*SQRT(H75)</f>
        <v>7.6312052860375179E-2</v>
      </c>
    </row>
    <row r="76" spans="3:9" ht="15.75" x14ac:dyDescent="0.25">
      <c r="C76" s="2"/>
      <c r="H76" s="10">
        <f t="shared" ref="H76:H139" si="1">H75+1/255</f>
        <v>0.2627450980392152</v>
      </c>
      <c r="I76" s="8">
        <f>$C$8*SQRT(H76)</f>
        <v>7.688800105271526E-2</v>
      </c>
    </row>
    <row r="77" spans="3:9" ht="15.75" x14ac:dyDescent="0.25">
      <c r="C77" s="2"/>
      <c r="H77" s="10">
        <f t="shared" si="1"/>
        <v>0.26666666666666616</v>
      </c>
      <c r="I77" s="8">
        <f>$C$8*SQRT(H77)</f>
        <v>7.7459666924148254E-2</v>
      </c>
    </row>
    <row r="78" spans="3:9" ht="15.75" x14ac:dyDescent="0.25">
      <c r="C78" s="2"/>
      <c r="H78" s="10">
        <f t="shared" si="1"/>
        <v>0.27058823529411713</v>
      </c>
      <c r="I78" s="8">
        <f>$C$8*SQRT(H78)</f>
        <v>7.8027144598002779E-2</v>
      </c>
    </row>
    <row r="79" spans="3:9" ht="15.75" x14ac:dyDescent="0.25">
      <c r="C79" s="2"/>
      <c r="H79" s="10">
        <f t="shared" si="1"/>
        <v>0.2745098039215681</v>
      </c>
      <c r="I79" s="8">
        <f>$C$8*SQRT(H79)</f>
        <v>7.8590524799337494E-2</v>
      </c>
    </row>
    <row r="80" spans="3:9" ht="15.75" x14ac:dyDescent="0.25">
      <c r="C80" s="2"/>
      <c r="H80" s="10">
        <f t="shared" si="1"/>
        <v>0.27843137254901906</v>
      </c>
      <c r="I80" s="8">
        <f>$C$8*SQRT(H80)</f>
        <v>7.9149895024269792E-2</v>
      </c>
    </row>
    <row r="81" spans="3:9" ht="15.75" x14ac:dyDescent="0.25">
      <c r="C81" s="2"/>
      <c r="H81" s="10">
        <f t="shared" si="1"/>
        <v>0.28235294117647003</v>
      </c>
      <c r="I81" s="8">
        <f>$C$8*SQRT(H81)</f>
        <v>7.9705339698608491E-2</v>
      </c>
    </row>
    <row r="82" spans="3:9" ht="15.75" x14ac:dyDescent="0.25">
      <c r="C82" s="2"/>
      <c r="H82" s="10">
        <f t="shared" si="1"/>
        <v>0.286274509803921</v>
      </c>
      <c r="I82" s="8">
        <f>$C$8*SQRT(H82)</f>
        <v>8.0256940326604909E-2</v>
      </c>
    </row>
    <row r="83" spans="3:9" ht="15.75" x14ac:dyDescent="0.25">
      <c r="C83" s="2"/>
      <c r="H83" s="10">
        <f t="shared" si="1"/>
        <v>0.29019607843137196</v>
      </c>
      <c r="I83" s="8">
        <f>$C$8*SQRT(H83)</f>
        <v>8.0804775630564499E-2</v>
      </c>
    </row>
    <row r="84" spans="3:9" ht="15.75" x14ac:dyDescent="0.25">
      <c r="C84" s="2"/>
      <c r="H84" s="10">
        <f t="shared" si="1"/>
        <v>0.29411764705882293</v>
      </c>
      <c r="I84" s="8">
        <f>$C$8*SQRT(H84)</f>
        <v>8.1348921681995978E-2</v>
      </c>
    </row>
    <row r="85" spans="3:9" ht="15.75" x14ac:dyDescent="0.25">
      <c r="C85" s="2"/>
      <c r="H85" s="10">
        <f t="shared" si="1"/>
        <v>0.2980392156862739</v>
      </c>
      <c r="I85" s="8">
        <f>$C$8*SQRT(H85)</f>
        <v>8.1889452024916876E-2</v>
      </c>
    </row>
    <row r="86" spans="3:9" ht="15.75" x14ac:dyDescent="0.25">
      <c r="C86" s="2"/>
      <c r="H86" s="10">
        <f t="shared" si="1"/>
        <v>0.30196078431372486</v>
      </c>
      <c r="I86" s="8">
        <f>$C$8*SQRT(H86)</f>
        <v>8.2426437791880885E-2</v>
      </c>
    </row>
    <row r="87" spans="3:9" ht="15.75" x14ac:dyDescent="0.25">
      <c r="C87" s="2"/>
      <c r="H87" s="10">
        <f t="shared" si="1"/>
        <v>0.30588235294117583</v>
      </c>
      <c r="I87" s="8">
        <f>$C$8*SQRT(H87)</f>
        <v>8.2959947813245741E-2</v>
      </c>
    </row>
    <row r="88" spans="3:9" ht="15.75" x14ac:dyDescent="0.25">
      <c r="C88" s="2"/>
      <c r="H88" s="10">
        <f t="shared" si="1"/>
        <v>0.30980392156862679</v>
      </c>
      <c r="I88" s="8">
        <f>$C$8*SQRT(H88)</f>
        <v>8.3490048720156473E-2</v>
      </c>
    </row>
    <row r="89" spans="3:9" ht="15.75" x14ac:dyDescent="0.25">
      <c r="C89" s="2"/>
      <c r="H89" s="10">
        <f t="shared" si="1"/>
        <v>0.31372549019607776</v>
      </c>
      <c r="I89" s="8">
        <f>$C$8*SQRT(H89)</f>
        <v>8.4016805041680492E-2</v>
      </c>
    </row>
    <row r="90" spans="3:9" ht="15.75" x14ac:dyDescent="0.25">
      <c r="C90" s="2"/>
      <c r="H90" s="10">
        <f t="shared" si="1"/>
        <v>0.31764705882352873</v>
      </c>
      <c r="I90" s="8">
        <f>$C$8*SQRT(H90)</f>
        <v>8.4540279296495088E-2</v>
      </c>
    </row>
    <row r="91" spans="3:9" ht="15.75" x14ac:dyDescent="0.25">
      <c r="C91" s="2"/>
      <c r="H91" s="10">
        <f t="shared" si="1"/>
        <v>0.32156862745097969</v>
      </c>
      <c r="I91" s="8">
        <f>$C$8*SQRT(H91)</f>
        <v>8.5060532079496431E-2</v>
      </c>
    </row>
    <row r="92" spans="3:9" ht="15.75" x14ac:dyDescent="0.25">
      <c r="C92" s="2"/>
      <c r="H92" s="10">
        <f t="shared" si="1"/>
        <v>0.32549019607843066</v>
      </c>
      <c r="I92" s="8">
        <f>$C$8*SQRT(H92)</f>
        <v>8.5577622143669596E-2</v>
      </c>
    </row>
    <row r="93" spans="3:9" ht="15.75" x14ac:dyDescent="0.25">
      <c r="C93" s="2"/>
      <c r="H93" s="10">
        <f t="shared" si="1"/>
        <v>0.32941176470588163</v>
      </c>
      <c r="I93" s="8">
        <f>$C$8*SQRT(H93)</f>
        <v>8.6091606477532626E-2</v>
      </c>
    </row>
    <row r="94" spans="3:9" ht="15.75" x14ac:dyDescent="0.25">
      <c r="C94" s="2"/>
      <c r="H94" s="10">
        <f t="shared" si="1"/>
        <v>0.33333333333333259</v>
      </c>
      <c r="I94" s="8">
        <f>$C$8*SQRT(H94)</f>
        <v>8.6602540378443768E-2</v>
      </c>
    </row>
    <row r="95" spans="3:9" ht="15.75" x14ac:dyDescent="0.25">
      <c r="C95" s="2"/>
      <c r="H95" s="10">
        <f t="shared" si="1"/>
        <v>0.33725490196078356</v>
      </c>
      <c r="I95" s="8">
        <f>$C$8*SQRT(H95)</f>
        <v>8.7110477522038807E-2</v>
      </c>
    </row>
    <row r="96" spans="3:9" ht="15.75" x14ac:dyDescent="0.25">
      <c r="C96" s="2"/>
      <c r="H96" s="10">
        <f t="shared" si="1"/>
        <v>0.34117647058823453</v>
      </c>
      <c r="I96" s="8">
        <f>$C$8*SQRT(H96)</f>
        <v>8.7615470028045137E-2</v>
      </c>
    </row>
    <row r="97" spans="3:9" ht="15.75" x14ac:dyDescent="0.25">
      <c r="C97" s="2"/>
      <c r="H97" s="10">
        <f t="shared" si="1"/>
        <v>0.34509803921568549</v>
      </c>
      <c r="I97" s="8">
        <f>$C$8*SQRT(H97)</f>
        <v>8.8117568522701098E-2</v>
      </c>
    </row>
    <row r="98" spans="3:9" ht="15.75" x14ac:dyDescent="0.25">
      <c r="C98" s="2"/>
      <c r="H98" s="10">
        <f t="shared" si="1"/>
        <v>0.34901960784313646</v>
      </c>
      <c r="I98" s="8">
        <f>$C$8*SQRT(H98)</f>
        <v>8.8616822197992245E-2</v>
      </c>
    </row>
    <row r="99" spans="3:9" ht="15.75" x14ac:dyDescent="0.25">
      <c r="C99" s="2"/>
      <c r="H99" s="10">
        <f t="shared" si="1"/>
        <v>0.35294117647058743</v>
      </c>
      <c r="I99" s="8">
        <f>$C$8*SQRT(H99)</f>
        <v>8.9113278867900589E-2</v>
      </c>
    </row>
    <row r="100" spans="3:9" ht="15.75" x14ac:dyDescent="0.25">
      <c r="C100" s="2"/>
      <c r="H100" s="10">
        <f t="shared" si="1"/>
        <v>0.35686274509803839</v>
      </c>
      <c r="I100" s="8">
        <f>$C$8*SQRT(H100)</f>
        <v>8.9606985021848967E-2</v>
      </c>
    </row>
    <row r="101" spans="3:9" ht="15.75" x14ac:dyDescent="0.25">
      <c r="C101" s="2"/>
      <c r="H101" s="10">
        <f t="shared" si="1"/>
        <v>0.36078431372548936</v>
      </c>
      <c r="I101" s="8">
        <f>$C$8*SQRT(H101)</f>
        <v>9.0097985875509504E-2</v>
      </c>
    </row>
    <row r="102" spans="3:9" ht="15.75" x14ac:dyDescent="0.25">
      <c r="C102" s="2"/>
      <c r="H102" s="10">
        <f t="shared" si="1"/>
        <v>0.36470588235294032</v>
      </c>
      <c r="I102" s="8">
        <f>$C$8*SQRT(H102)</f>
        <v>9.0586325419133529E-2</v>
      </c>
    </row>
    <row r="103" spans="3:9" ht="15.75" x14ac:dyDescent="0.25">
      <c r="C103" s="2"/>
      <c r="H103" s="10">
        <f t="shared" si="1"/>
        <v>0.36862745098039129</v>
      </c>
      <c r="I103" s="8">
        <f>$C$8*SQRT(H103)</f>
        <v>9.107204646354887E-2</v>
      </c>
    </row>
    <row r="104" spans="3:9" ht="15.75" x14ac:dyDescent="0.25">
      <c r="C104" s="2"/>
      <c r="H104" s="10">
        <f t="shared" si="1"/>
        <v>0.37254901960784226</v>
      </c>
      <c r="I104" s="8">
        <f>$C$8*SQRT(H104)</f>
        <v>9.1555190683960966E-2</v>
      </c>
    </row>
    <row r="105" spans="3:9" ht="15.75" x14ac:dyDescent="0.25">
      <c r="C105" s="2"/>
      <c r="H105" s="10">
        <f t="shared" si="1"/>
        <v>0.37647058823529322</v>
      </c>
      <c r="I105" s="8">
        <f>$C$8*SQRT(H105)</f>
        <v>9.2035798661684334E-2</v>
      </c>
    </row>
    <row r="106" spans="3:9" ht="15.75" x14ac:dyDescent="0.25">
      <c r="C106" s="2"/>
      <c r="H106" s="10">
        <f t="shared" si="1"/>
        <v>0.38039215686274419</v>
      </c>
      <c r="I106" s="8">
        <f>$C$8*SQRT(H106)</f>
        <v>9.2513909923923027E-2</v>
      </c>
    </row>
    <row r="107" spans="3:9" ht="15.75" x14ac:dyDescent="0.25">
      <c r="C107" s="2"/>
      <c r="H107" s="10">
        <f t="shared" si="1"/>
        <v>0.38431372549019516</v>
      </c>
      <c r="I107" s="8">
        <f>$C$8*SQRT(H107)</f>
        <v>9.2989562981709892E-2</v>
      </c>
    </row>
    <row r="108" spans="3:9" ht="15.75" x14ac:dyDescent="0.25">
      <c r="C108" s="2"/>
      <c r="H108" s="10">
        <f t="shared" si="1"/>
        <v>0.38823529411764612</v>
      </c>
      <c r="I108" s="8">
        <f>$C$8*SQRT(H108)</f>
        <v>9.3462795366108312E-2</v>
      </c>
    </row>
    <row r="109" spans="3:9" ht="15.75" x14ac:dyDescent="0.25">
      <c r="C109" s="2"/>
      <c r="H109" s="10">
        <f t="shared" si="1"/>
        <v>0.39215686274509709</v>
      </c>
      <c r="I109" s="8">
        <f>$C$8*SQRT(H109)</f>
        <v>9.3933643662772306E-2</v>
      </c>
    </row>
    <row r="110" spans="3:9" ht="15.75" x14ac:dyDescent="0.25">
      <c r="C110" s="2"/>
      <c r="H110" s="10">
        <f t="shared" si="1"/>
        <v>0.39607843137254806</v>
      </c>
      <c r="I110" s="8">
        <f>$C$8*SQRT(H110)</f>
        <v>9.4402143544955228E-2</v>
      </c>
    </row>
    <row r="111" spans="3:9" ht="15.75" x14ac:dyDescent="0.25">
      <c r="C111" s="2"/>
      <c r="H111" s="10">
        <f t="shared" si="1"/>
        <v>0.39999999999999902</v>
      </c>
      <c r="I111" s="8">
        <f>$C$8*SQRT(H111)</f>
        <v>9.4868329805051263E-2</v>
      </c>
    </row>
    <row r="112" spans="3:9" ht="15.75" x14ac:dyDescent="0.25">
      <c r="C112" s="2"/>
      <c r="H112" s="10">
        <f t="shared" si="1"/>
        <v>0.40392156862744999</v>
      </c>
      <c r="I112" s="8">
        <f>$C$8*SQRT(H112)</f>
        <v>9.5332236384748817E-2</v>
      </c>
    </row>
    <row r="113" spans="3:9" ht="15.75" x14ac:dyDescent="0.25">
      <c r="C113" s="2"/>
      <c r="H113" s="10">
        <f t="shared" si="1"/>
        <v>0.40784313725490096</v>
      </c>
      <c r="I113" s="8">
        <f>$C$8*SQRT(H113)</f>
        <v>9.5793896403869441E-2</v>
      </c>
    </row>
    <row r="114" spans="3:9" ht="15.75" x14ac:dyDescent="0.25">
      <c r="C114" s="2"/>
      <c r="H114" s="10">
        <f t="shared" si="1"/>
        <v>0.41176470588235192</v>
      </c>
      <c r="I114" s="8">
        <f>$C$8*SQRT(H114)</f>
        <v>9.6253342187962054E-2</v>
      </c>
    </row>
    <row r="115" spans="3:9" ht="15.75" x14ac:dyDescent="0.25">
      <c r="C115" s="2"/>
      <c r="H115" s="10">
        <f t="shared" si="1"/>
        <v>0.41568627450980289</v>
      </c>
      <c r="I115" s="8">
        <f>$C$8*SQRT(H115)</f>
        <v>9.6710605294717103E-2</v>
      </c>
    </row>
    <row r="116" spans="3:9" ht="15.75" x14ac:dyDescent="0.25">
      <c r="C116" s="2"/>
      <c r="H116" s="10">
        <f t="shared" si="1"/>
        <v>0.41960784313725386</v>
      </c>
      <c r="I116" s="8">
        <f>$C$8*SQRT(H116)</f>
        <v>9.7165716539261995E-2</v>
      </c>
    </row>
    <row r="117" spans="3:9" ht="15.75" x14ac:dyDescent="0.25">
      <c r="C117" s="2"/>
      <c r="H117" s="10">
        <f t="shared" si="1"/>
        <v>0.42352941176470482</v>
      </c>
      <c r="I117" s="8">
        <f>$C$8*SQRT(H117)</f>
        <v>9.761870601839516E-2</v>
      </c>
    </row>
    <row r="118" spans="3:9" ht="15.75" x14ac:dyDescent="0.25">
      <c r="C118" s="2"/>
      <c r="H118" s="10">
        <f t="shared" si="1"/>
        <v>0.42745098039215579</v>
      </c>
      <c r="I118" s="8">
        <f>$C$8*SQRT(H118)</f>
        <v>9.8069603133812591E-2</v>
      </c>
    </row>
    <row r="119" spans="3:9" ht="15.75" x14ac:dyDescent="0.25">
      <c r="C119" s="2"/>
      <c r="H119" s="10">
        <f t="shared" si="1"/>
        <v>0.43137254901960675</v>
      </c>
      <c r="I119" s="8">
        <f>$C$8*SQRT(H119)</f>
        <v>9.8518436614377675E-2</v>
      </c>
    </row>
    <row r="120" spans="3:9" ht="15.75" x14ac:dyDescent="0.25">
      <c r="C120" s="2"/>
      <c r="H120" s="10">
        <f t="shared" si="1"/>
        <v>0.43529411764705772</v>
      </c>
      <c r="I120" s="8">
        <f>$C$8*SQRT(H120)</f>
        <v>9.8965234537481891E-2</v>
      </c>
    </row>
    <row r="121" spans="3:9" ht="15.75" x14ac:dyDescent="0.25">
      <c r="C121" s="2"/>
      <c r="H121" s="10">
        <f t="shared" si="1"/>
        <v>0.43921568627450869</v>
      </c>
      <c r="I121" s="8">
        <f>$C$8*SQRT(H121)</f>
        <v>9.9410024349541562E-2</v>
      </c>
    </row>
    <row r="122" spans="3:9" ht="15.75" x14ac:dyDescent="0.25">
      <c r="C122" s="2"/>
      <c r="H122" s="10">
        <f t="shared" si="1"/>
        <v>0.44313725490195965</v>
      </c>
      <c r="I122" s="8">
        <f>$C$8*SQRT(H122)</f>
        <v>9.9852832885672774E-2</v>
      </c>
    </row>
    <row r="123" spans="3:9" ht="15.75" x14ac:dyDescent="0.25">
      <c r="C123" s="2"/>
      <c r="H123" s="10">
        <f t="shared" si="1"/>
        <v>0.44705882352941062</v>
      </c>
      <c r="I123" s="8">
        <f>$C$8*SQRT(H123)</f>
        <v>0.1002936863885845</v>
      </c>
    </row>
    <row r="124" spans="3:9" ht="15.75" x14ac:dyDescent="0.25">
      <c r="C124" s="2"/>
      <c r="H124" s="10">
        <f t="shared" si="1"/>
        <v>0.45098039215686159</v>
      </c>
      <c r="I124" s="8">
        <f>$C$8*SQRT(H124)</f>
        <v>0.10073261052672756</v>
      </c>
    </row>
    <row r="125" spans="3:9" ht="15.75" x14ac:dyDescent="0.25">
      <c r="C125" s="2"/>
      <c r="H125" s="10">
        <f t="shared" si="1"/>
        <v>0.45490196078431255</v>
      </c>
      <c r="I125" s="8">
        <f>$C$8*SQRT(H125)</f>
        <v>0.10116963041173489</v>
      </c>
    </row>
    <row r="126" spans="3:9" ht="15.75" x14ac:dyDescent="0.25">
      <c r="C126" s="2"/>
      <c r="H126" s="10">
        <f t="shared" si="1"/>
        <v>0.45882352941176352</v>
      </c>
      <c r="I126" s="8">
        <f>$C$8*SQRT(H126)</f>
        <v>0.10160477061518655</v>
      </c>
    </row>
    <row r="127" spans="3:9" ht="15.75" x14ac:dyDescent="0.25">
      <c r="C127" s="2"/>
      <c r="H127" s="10">
        <f t="shared" si="1"/>
        <v>0.46274509803921449</v>
      </c>
      <c r="I127" s="8">
        <f>$C$8*SQRT(H127)</f>
        <v>0.10203805518473157</v>
      </c>
    </row>
    <row r="128" spans="3:9" ht="15.75" x14ac:dyDescent="0.25">
      <c r="C128" s="2"/>
      <c r="H128" s="10">
        <f t="shared" si="1"/>
        <v>0.46666666666666545</v>
      </c>
      <c r="I128" s="8">
        <f>$C$8*SQRT(H128)</f>
        <v>0.10246950765959584</v>
      </c>
    </row>
    <row r="129" spans="3:9" ht="15.75" x14ac:dyDescent="0.25">
      <c r="C129" s="2"/>
      <c r="H129" s="10">
        <f t="shared" si="1"/>
        <v>0.47058823529411642</v>
      </c>
      <c r="I129" s="8">
        <f>$C$8*SQRT(H129)</f>
        <v>0.10289915108550517</v>
      </c>
    </row>
    <row r="130" spans="3:9" ht="15.75" x14ac:dyDescent="0.25">
      <c r="C130" s="2"/>
      <c r="H130" s="10">
        <f t="shared" si="1"/>
        <v>0.47450980392156739</v>
      </c>
      <c r="I130" s="8">
        <f>$C$8*SQRT(H130)</f>
        <v>0.10332700802904952</v>
      </c>
    </row>
    <row r="131" spans="3:9" ht="15.75" x14ac:dyDescent="0.25">
      <c r="C131" s="2"/>
      <c r="H131" s="10">
        <f t="shared" si="1"/>
        <v>0.47843137254901835</v>
      </c>
      <c r="I131" s="8">
        <f>$C$8*SQRT(H131)</f>
        <v>0.10375310059151444</v>
      </c>
    </row>
    <row r="132" spans="3:9" ht="15.75" x14ac:dyDescent="0.25">
      <c r="C132" s="2"/>
      <c r="H132" s="10">
        <f t="shared" si="1"/>
        <v>0.48235294117646932</v>
      </c>
      <c r="I132" s="8">
        <f>$C$8*SQRT(H132)</f>
        <v>0.10417745042220299</v>
      </c>
    </row>
    <row r="133" spans="3:9" ht="15.75" x14ac:dyDescent="0.25">
      <c r="C133" s="2"/>
      <c r="H133" s="10">
        <f t="shared" si="1"/>
        <v>0.48627450980392029</v>
      </c>
      <c r="I133" s="8">
        <f>$C$8*SQRT(H133)</f>
        <v>0.10460007873127154</v>
      </c>
    </row>
    <row r="134" spans="3:9" ht="15.75" x14ac:dyDescent="0.25">
      <c r="C134" s="2"/>
      <c r="H134" s="10">
        <f t="shared" si="1"/>
        <v>0.49019607843137125</v>
      </c>
      <c r="I134" s="8">
        <f>$C$8*SQRT(H134)</f>
        <v>0.10502100630210058</v>
      </c>
    </row>
    <row r="135" spans="3:9" ht="15.75" x14ac:dyDescent="0.25">
      <c r="C135" s="2"/>
      <c r="H135" s="10">
        <f t="shared" si="1"/>
        <v>0.49411764705882222</v>
      </c>
      <c r="I135" s="8">
        <f>$C$8*SQRT(H135)</f>
        <v>0.10544025350322096</v>
      </c>
    </row>
    <row r="136" spans="3:9" ht="15.75" x14ac:dyDescent="0.25">
      <c r="C136" s="2"/>
      <c r="H136" s="10">
        <f t="shared" si="1"/>
        <v>0.49803921568627318</v>
      </c>
      <c r="I136" s="8">
        <f>$C$8*SQRT(H136)</f>
        <v>0.10585784029981504</v>
      </c>
    </row>
    <row r="137" spans="3:9" ht="15.75" x14ac:dyDescent="0.25">
      <c r="C137" s="2"/>
      <c r="H137" s="10">
        <f t="shared" si="1"/>
        <v>0.50196078431372415</v>
      </c>
      <c r="I137" s="8">
        <f>$C$8*SQRT(H137)</f>
        <v>0.10627378626481129</v>
      </c>
    </row>
    <row r="138" spans="3:9" ht="15.75" x14ac:dyDescent="0.25">
      <c r="C138" s="2"/>
      <c r="H138" s="10">
        <f t="shared" si="1"/>
        <v>0.50588235294117512</v>
      </c>
      <c r="I138" s="8">
        <f>$C$8*SQRT(H138)</f>
        <v>0.10668811058958931</v>
      </c>
    </row>
    <row r="139" spans="3:9" ht="15.75" x14ac:dyDescent="0.25">
      <c r="C139" s="2"/>
      <c r="H139" s="10">
        <f t="shared" si="1"/>
        <v>0.50980392156862608</v>
      </c>
      <c r="I139" s="8">
        <f>$C$8*SQRT(H139)</f>
        <v>0.10710083209431234</v>
      </c>
    </row>
    <row r="140" spans="3:9" ht="15.75" x14ac:dyDescent="0.25">
      <c r="C140" s="2"/>
      <c r="H140" s="10">
        <f t="shared" ref="H140:H203" si="2">H139+1/255</f>
        <v>0.51372549019607705</v>
      </c>
      <c r="I140" s="8">
        <f>$C$8*SQRT(H140)</f>
        <v>0.1075119692379027</v>
      </c>
    </row>
    <row r="141" spans="3:9" ht="15.75" x14ac:dyDescent="0.25">
      <c r="C141" s="2"/>
      <c r="H141" s="10">
        <f t="shared" si="2"/>
        <v>0.51764705882352802</v>
      </c>
      <c r="I141" s="8">
        <f>$C$8*SQRT(H141)</f>
        <v>0.10792154012767506</v>
      </c>
    </row>
    <row r="142" spans="3:9" ht="15.75" x14ac:dyDescent="0.25">
      <c r="C142" s="2"/>
      <c r="H142" s="10">
        <f t="shared" si="2"/>
        <v>0.52156862745097898</v>
      </c>
      <c r="I142" s="8">
        <f>$C$8*SQRT(H142)</f>
        <v>0.10832956252864231</v>
      </c>
    </row>
    <row r="143" spans="3:9" ht="15.75" x14ac:dyDescent="0.25">
      <c r="C143" s="2"/>
      <c r="H143" s="10">
        <f t="shared" si="2"/>
        <v>0.52549019607842995</v>
      </c>
      <c r="I143" s="8">
        <f>$C$8*SQRT(H143)</f>
        <v>0.10873605387250668</v>
      </c>
    </row>
    <row r="144" spans="3:9" ht="15.75" x14ac:dyDescent="0.25">
      <c r="C144" s="2"/>
      <c r="H144" s="10">
        <f t="shared" si="2"/>
        <v>0.52941176470588092</v>
      </c>
      <c r="I144" s="8">
        <f>$C$8*SQRT(H144)</f>
        <v>0.10914103126634968</v>
      </c>
    </row>
    <row r="145" spans="3:9" ht="15.75" x14ac:dyDescent="0.25">
      <c r="C145" s="2"/>
      <c r="H145" s="10">
        <f t="shared" si="2"/>
        <v>0.53333333333333188</v>
      </c>
      <c r="I145" s="8">
        <f>$C$8*SQRT(H145)</f>
        <v>0.10954451150103307</v>
      </c>
    </row>
    <row r="146" spans="3:9" ht="15.75" x14ac:dyDescent="0.25">
      <c r="C146" s="2"/>
      <c r="H146" s="10">
        <f t="shared" si="2"/>
        <v>0.53725490196078285</v>
      </c>
      <c r="I146" s="8">
        <f>$C$8*SQRT(H146)</f>
        <v>0.109946511059322</v>
      </c>
    </row>
    <row r="147" spans="3:9" ht="15.75" x14ac:dyDescent="0.25">
      <c r="C147" s="2"/>
      <c r="H147" s="10">
        <f t="shared" si="2"/>
        <v>0.54117647058823382</v>
      </c>
      <c r="I147" s="8">
        <f>$C$8*SQRT(H147)</f>
        <v>0.11034704612374208</v>
      </c>
    </row>
    <row r="148" spans="3:9" ht="15.75" x14ac:dyDescent="0.25">
      <c r="C148" s="2"/>
      <c r="H148" s="10">
        <f t="shared" si="2"/>
        <v>0.54509803921568478</v>
      </c>
      <c r="I148" s="8">
        <f>$C$8*SQRT(H148)</f>
        <v>0.1107461325841806</v>
      </c>
    </row>
    <row r="149" spans="3:9" ht="15.75" x14ac:dyDescent="0.25">
      <c r="C149" s="2"/>
      <c r="H149" s="10">
        <f t="shared" si="2"/>
        <v>0.54901960784313575</v>
      </c>
      <c r="I149" s="8">
        <f>$C$8*SQRT(H149)</f>
        <v>0.11114378604524211</v>
      </c>
    </row>
    <row r="150" spans="3:9" ht="15.75" x14ac:dyDescent="0.25">
      <c r="C150" s="2"/>
      <c r="H150" s="10">
        <f t="shared" si="2"/>
        <v>0.55294117647058671</v>
      </c>
      <c r="I150" s="8">
        <f>$C$8*SQRT(H150)</f>
        <v>0.11154002183336795</v>
      </c>
    </row>
    <row r="151" spans="3:9" ht="15.75" x14ac:dyDescent="0.25">
      <c r="C151" s="2"/>
      <c r="H151" s="10">
        <f t="shared" si="2"/>
        <v>0.55686274509803768</v>
      </c>
      <c r="I151" s="8">
        <f>$C$8*SQRT(H151)</f>
        <v>0.11193485500372906</v>
      </c>
    </row>
    <row r="152" spans="3:9" ht="15.75" x14ac:dyDescent="0.25">
      <c r="C152" s="2"/>
      <c r="H152" s="10">
        <f t="shared" si="2"/>
        <v>0.56078431372548865</v>
      </c>
      <c r="I152" s="8">
        <f>$C$8*SQRT(H152)</f>
        <v>0.11232830034690054</v>
      </c>
    </row>
    <row r="153" spans="3:9" ht="15.75" x14ac:dyDescent="0.25">
      <c r="C153" s="2"/>
      <c r="H153" s="10">
        <f t="shared" si="2"/>
        <v>0.56470588235293961</v>
      </c>
      <c r="I153" s="8">
        <f>$C$8*SQRT(H153)</f>
        <v>0.11272037239532674</v>
      </c>
    </row>
    <row r="154" spans="3:9" ht="15.75" x14ac:dyDescent="0.25">
      <c r="C154" s="2"/>
      <c r="H154" s="10">
        <f t="shared" si="2"/>
        <v>0.56862745098039058</v>
      </c>
      <c r="I154" s="8">
        <f>$C$8*SQRT(H154)</f>
        <v>0.1131110854295846</v>
      </c>
    </row>
    <row r="155" spans="3:9" ht="15.75" x14ac:dyDescent="0.25">
      <c r="C155" s="2"/>
      <c r="H155" s="10">
        <f t="shared" si="2"/>
        <v>0.57254901960784155</v>
      </c>
      <c r="I155" s="8">
        <f>$C$8*SQRT(H155)</f>
        <v>0.11350045348445281</v>
      </c>
    </row>
    <row r="156" spans="3:9" ht="15.75" x14ac:dyDescent="0.25">
      <c r="C156" s="2"/>
      <c r="H156" s="10">
        <f t="shared" si="2"/>
        <v>0.57647058823529251</v>
      </c>
      <c r="I156" s="8">
        <f>$C$8*SQRT(H156)</f>
        <v>0.11388849035479433</v>
      </c>
    </row>
    <row r="157" spans="3:9" ht="15.75" x14ac:dyDescent="0.25">
      <c r="C157" s="2"/>
      <c r="H157" s="10">
        <f t="shared" si="2"/>
        <v>0.58039215686274348</v>
      </c>
      <c r="I157" s="8">
        <f>$C$8*SQRT(H157)</f>
        <v>0.11427520960125921</v>
      </c>
    </row>
    <row r="158" spans="3:9" ht="15.75" x14ac:dyDescent="0.25">
      <c r="C158" s="2"/>
      <c r="H158" s="10">
        <f t="shared" si="2"/>
        <v>0.58431372549019445</v>
      </c>
      <c r="I158" s="8">
        <f>$C$8*SQRT(H158)</f>
        <v>0.11466062455581416</v>
      </c>
    </row>
    <row r="159" spans="3:9" ht="15.75" x14ac:dyDescent="0.25">
      <c r="C159" s="2"/>
      <c r="H159" s="10">
        <f t="shared" si="2"/>
        <v>0.58823529411764541</v>
      </c>
      <c r="I159" s="8">
        <f>$C$8*SQRT(H159)</f>
        <v>0.1150447483271054</v>
      </c>
    </row>
    <row r="160" spans="3:9" ht="15.75" x14ac:dyDescent="0.25">
      <c r="C160" s="2"/>
      <c r="H160" s="10">
        <f t="shared" si="2"/>
        <v>0.59215686274509638</v>
      </c>
      <c r="I160" s="8">
        <f>$C$8*SQRT(H160)</f>
        <v>0.11542759380566099</v>
      </c>
    </row>
    <row r="161" spans="3:9" ht="15.75" x14ac:dyDescent="0.25">
      <c r="C161" s="2"/>
      <c r="H161" s="10">
        <f t="shared" si="2"/>
        <v>0.59607843137254735</v>
      </c>
      <c r="I161" s="8">
        <f>$C$8*SQRT(H161)</f>
        <v>0.11580917366893831</v>
      </c>
    </row>
    <row r="162" spans="3:9" ht="15.75" x14ac:dyDescent="0.25">
      <c r="C162" s="2"/>
      <c r="H162" s="10">
        <f t="shared" si="2"/>
        <v>0.59999999999999831</v>
      </c>
      <c r="I162" s="8">
        <f>$C$8*SQRT(H162)</f>
        <v>0.11618950038622233</v>
      </c>
    </row>
    <row r="163" spans="3:9" ht="15.75" x14ac:dyDescent="0.25">
      <c r="C163" s="2"/>
      <c r="H163" s="10">
        <f t="shared" si="2"/>
        <v>0.60392156862744928</v>
      </c>
      <c r="I163" s="8">
        <f>$C$8*SQRT(H163)</f>
        <v>0.11656858622338012</v>
      </c>
    </row>
    <row r="164" spans="3:9" ht="15.75" x14ac:dyDescent="0.25">
      <c r="C164" s="2"/>
      <c r="H164" s="10">
        <f t="shared" si="2"/>
        <v>0.60784313725490025</v>
      </c>
      <c r="I164" s="8">
        <f>$C$8*SQRT(H164)</f>
        <v>0.11694644324747655</v>
      </c>
    </row>
    <row r="165" spans="3:9" ht="15.75" x14ac:dyDescent="0.25">
      <c r="C165" s="2"/>
      <c r="H165" s="10">
        <f t="shared" si="2"/>
        <v>0.61176470588235121</v>
      </c>
      <c r="I165" s="8">
        <f>$C$8*SQRT(H165)</f>
        <v>0.11732308333125627</v>
      </c>
    </row>
    <row r="166" spans="3:9" ht="15.75" x14ac:dyDescent="0.25">
      <c r="C166" s="2"/>
      <c r="H166" s="10">
        <f t="shared" si="2"/>
        <v>0.61568627450980218</v>
      </c>
      <c r="I166" s="8">
        <f>$C$8*SQRT(H166)</f>
        <v>0.11769851815749657</v>
      </c>
    </row>
    <row r="167" spans="3:9" ht="15.75" x14ac:dyDescent="0.25">
      <c r="C167" s="2"/>
      <c r="H167" s="10">
        <f t="shared" si="2"/>
        <v>0.61960784313725314</v>
      </c>
      <c r="I167" s="8">
        <f>$C$8*SQRT(H167)</f>
        <v>0.11807275922323571</v>
      </c>
    </row>
    <row r="168" spans="3:9" ht="15.75" x14ac:dyDescent="0.25">
      <c r="C168" s="2"/>
      <c r="H168" s="10">
        <f t="shared" si="2"/>
        <v>0.62352941176470411</v>
      </c>
      <c r="I168" s="8">
        <f>$C$8*SQRT(H168)</f>
        <v>0.118445817843881</v>
      </c>
    </row>
    <row r="169" spans="3:9" ht="15.75" x14ac:dyDescent="0.25">
      <c r="C169" s="2"/>
      <c r="H169" s="10">
        <f t="shared" si="2"/>
        <v>0.62745098039215508</v>
      </c>
      <c r="I169" s="8">
        <f>$C$8*SQRT(H169)</f>
        <v>0.11881770515720075</v>
      </c>
    </row>
    <row r="170" spans="3:9" ht="15.75" x14ac:dyDescent="0.25">
      <c r="C170" s="2"/>
      <c r="H170" s="10">
        <f t="shared" si="2"/>
        <v>0.63137254901960604</v>
      </c>
      <c r="I170" s="8">
        <f>$C$8*SQRT(H170)</f>
        <v>0.11918843212720408</v>
      </c>
    </row>
    <row r="171" spans="3:9" ht="15.75" x14ac:dyDescent="0.25">
      <c r="C171" s="2"/>
      <c r="H171" s="10">
        <f t="shared" si="2"/>
        <v>0.63529411764705701</v>
      </c>
      <c r="I171" s="8">
        <f>$C$8*SQRT(H171)</f>
        <v>0.11955800954791268</v>
      </c>
    </row>
    <row r="172" spans="3:9" ht="15.75" x14ac:dyDescent="0.25">
      <c r="C172" s="2"/>
      <c r="H172" s="10">
        <f t="shared" si="2"/>
        <v>0.63921568627450798</v>
      </c>
      <c r="I172" s="8">
        <f>$C$8*SQRT(H172)</f>
        <v>0.11992644804702768</v>
      </c>
    </row>
    <row r="173" spans="3:9" ht="15.75" x14ac:dyDescent="0.25">
      <c r="C173" s="2"/>
      <c r="H173" s="10">
        <f t="shared" si="2"/>
        <v>0.64313725490195894</v>
      </c>
      <c r="I173" s="8">
        <f>$C$8*SQRT(H173)</f>
        <v>0.12029375808949555</v>
      </c>
    </row>
    <row r="174" spans="3:9" ht="15.75" x14ac:dyDescent="0.25">
      <c r="C174" s="2"/>
      <c r="H174" s="10">
        <f t="shared" si="2"/>
        <v>0.64705882352940991</v>
      </c>
      <c r="I174" s="8">
        <f>$C$8*SQRT(H174)</f>
        <v>0.12065994998097637</v>
      </c>
    </row>
    <row r="175" spans="3:9" ht="15.75" x14ac:dyDescent="0.25">
      <c r="C175" s="2"/>
      <c r="H175" s="10">
        <f t="shared" si="2"/>
        <v>0.65098039215686088</v>
      </c>
      <c r="I175" s="8">
        <f>$C$8*SQRT(H175)</f>
        <v>0.1210250338712176</v>
      </c>
    </row>
    <row r="176" spans="3:9" ht="15.75" x14ac:dyDescent="0.25">
      <c r="C176" s="2"/>
      <c r="H176" s="10">
        <f t="shared" si="2"/>
        <v>0.65490196078431184</v>
      </c>
      <c r="I176" s="8">
        <f>$C$8*SQRT(H176)</f>
        <v>0.12138901975733644</v>
      </c>
    </row>
    <row r="177" spans="3:9" ht="15.75" x14ac:dyDescent="0.25">
      <c r="C177" s="2"/>
      <c r="H177" s="10">
        <f t="shared" si="2"/>
        <v>0.65882352941176281</v>
      </c>
      <c r="I177" s="8">
        <f>$C$8*SQRT(H177)</f>
        <v>0.12175191748701397</v>
      </c>
    </row>
    <row r="178" spans="3:9" ht="15.75" x14ac:dyDescent="0.25">
      <c r="C178" s="2"/>
      <c r="H178" s="10">
        <f t="shared" si="2"/>
        <v>0.66274509803921378</v>
      </c>
      <c r="I178" s="8">
        <f>$C$8*SQRT(H178)</f>
        <v>0.12211373676160396</v>
      </c>
    </row>
    <row r="179" spans="3:9" ht="15.75" x14ac:dyDescent="0.25">
      <c r="C179" s="2"/>
      <c r="H179" s="10">
        <f t="shared" si="2"/>
        <v>0.66666666666666474</v>
      </c>
      <c r="I179" s="8">
        <f>$C$8*SQRT(H179)</f>
        <v>0.12247448713915872</v>
      </c>
    </row>
    <row r="180" spans="3:9" ht="15.75" x14ac:dyDescent="0.25">
      <c r="C180" s="2"/>
      <c r="H180" s="10">
        <f t="shared" si="2"/>
        <v>0.67058823529411571</v>
      </c>
      <c r="I180" s="8">
        <f>$C$8*SQRT(H180)</f>
        <v>0.12283417803737526</v>
      </c>
    </row>
    <row r="181" spans="3:9" ht="15.75" x14ac:dyDescent="0.25">
      <c r="C181" s="2"/>
      <c r="H181" s="10">
        <f t="shared" si="2"/>
        <v>0.67450980392156668</v>
      </c>
      <c r="I181" s="8">
        <f>$C$8*SQRT(H181)</f>
        <v>0.12319281873646389</v>
      </c>
    </row>
    <row r="182" spans="3:9" ht="15.75" x14ac:dyDescent="0.25">
      <c r="C182" s="2"/>
      <c r="H182" s="10">
        <f t="shared" si="2"/>
        <v>0.67843137254901764</v>
      </c>
      <c r="I182" s="8">
        <f>$C$8*SQRT(H182)</f>
        <v>0.12355041838194193</v>
      </c>
    </row>
    <row r="183" spans="3:9" ht="15.75" x14ac:dyDescent="0.25">
      <c r="C183" s="2"/>
      <c r="H183" s="10">
        <f t="shared" si="2"/>
        <v>0.68235294117646861</v>
      </c>
      <c r="I183" s="8">
        <f>$C$8*SQRT(H183)</f>
        <v>0.12390698598735481</v>
      </c>
    </row>
    <row r="184" spans="3:9" ht="15.75" x14ac:dyDescent="0.25">
      <c r="C184" s="2"/>
      <c r="H184" s="10">
        <f t="shared" si="2"/>
        <v>0.68627450980391957</v>
      </c>
      <c r="I184" s="8">
        <f>$C$8*SQRT(H184)</f>
        <v>0.12426253043692692</v>
      </c>
    </row>
    <row r="185" spans="3:9" ht="15.75" x14ac:dyDescent="0.25">
      <c r="C185" s="2"/>
      <c r="H185" s="10">
        <f t="shared" si="2"/>
        <v>0.69019607843137054</v>
      </c>
      <c r="I185" s="8">
        <f>$C$8*SQRT(H185)</f>
        <v>0.12461706048814439</v>
      </c>
    </row>
    <row r="186" spans="3:9" ht="15.75" x14ac:dyDescent="0.25">
      <c r="C186" s="2"/>
      <c r="H186" s="10">
        <f t="shared" si="2"/>
        <v>0.69411764705882151</v>
      </c>
      <c r="I186" s="8">
        <f>$C$8*SQRT(H186)</f>
        <v>0.12497058477427191</v>
      </c>
    </row>
    <row r="187" spans="3:9" ht="15.75" x14ac:dyDescent="0.25">
      <c r="C187" s="2"/>
      <c r="H187" s="10">
        <f t="shared" si="2"/>
        <v>0.69803921568627247</v>
      </c>
      <c r="I187" s="8">
        <f>$C$8*SQRT(H187)</f>
        <v>0.12532311180680572</v>
      </c>
    </row>
    <row r="188" spans="3:9" ht="15.75" x14ac:dyDescent="0.25">
      <c r="C188" s="2"/>
      <c r="H188" s="10">
        <f t="shared" si="2"/>
        <v>0.70196078431372344</v>
      </c>
      <c r="I188" s="8">
        <f>$C$8*SQRT(H188)</f>
        <v>0.12567464997786457</v>
      </c>
    </row>
    <row r="189" spans="3:9" ht="15.75" x14ac:dyDescent="0.25">
      <c r="C189" s="2"/>
      <c r="H189" s="10">
        <f t="shared" si="2"/>
        <v>0.70588235294117441</v>
      </c>
      <c r="I189" s="8">
        <f>$C$8*SQRT(H189)</f>
        <v>0.1260252075625207</v>
      </c>
    </row>
    <row r="190" spans="3:9" ht="15.75" x14ac:dyDescent="0.25">
      <c r="C190" s="2"/>
      <c r="H190" s="10">
        <f t="shared" si="2"/>
        <v>0.70980392156862537</v>
      </c>
      <c r="I190" s="8">
        <f>$C$8*SQRT(H190)</f>
        <v>0.12637479272107263</v>
      </c>
    </row>
    <row r="191" spans="3:9" ht="15.75" x14ac:dyDescent="0.25">
      <c r="C191" s="2"/>
      <c r="H191" s="10">
        <f t="shared" si="2"/>
        <v>0.71372549019607634</v>
      </c>
      <c r="I191" s="8">
        <f>$C$8*SQRT(H191)</f>
        <v>0.12672341350126154</v>
      </c>
    </row>
    <row r="192" spans="3:9" ht="15.75" x14ac:dyDescent="0.25">
      <c r="C192" s="2"/>
      <c r="H192" s="10">
        <f t="shared" si="2"/>
        <v>0.71764705882352731</v>
      </c>
      <c r="I192" s="8">
        <f>$C$8*SQRT(H192)</f>
        <v>0.12707107784043292</v>
      </c>
    </row>
    <row r="193" spans="3:9" ht="15.75" x14ac:dyDescent="0.25">
      <c r="C193" s="2"/>
      <c r="H193" s="10">
        <f t="shared" si="2"/>
        <v>0.72156862745097827</v>
      </c>
      <c r="I193" s="8">
        <f>$C$8*SQRT(H193)</f>
        <v>0.12741779356764507</v>
      </c>
    </row>
    <row r="194" spans="3:9" ht="15.75" x14ac:dyDescent="0.25">
      <c r="C194" s="2"/>
      <c r="H194" s="10">
        <f t="shared" si="2"/>
        <v>0.72549019607842924</v>
      </c>
      <c r="I194" s="8">
        <f>$C$8*SQRT(H194)</f>
        <v>0.12776356840572611</v>
      </c>
    </row>
    <row r="195" spans="3:9" ht="15.75" x14ac:dyDescent="0.25">
      <c r="C195" s="2"/>
      <c r="H195" s="10">
        <f t="shared" si="2"/>
        <v>0.72941176470588021</v>
      </c>
      <c r="I195" s="8">
        <f>$C$8*SQRT(H195)</f>
        <v>0.12810840997328124</v>
      </c>
    </row>
    <row r="196" spans="3:9" ht="15.75" x14ac:dyDescent="0.25">
      <c r="C196" s="2"/>
      <c r="H196" s="10">
        <f t="shared" si="2"/>
        <v>0.73333333333333117</v>
      </c>
      <c r="I196" s="8">
        <f>$C$8*SQRT(H196)</f>
        <v>0.12845232578665108</v>
      </c>
    </row>
    <row r="197" spans="3:9" ht="15.75" x14ac:dyDescent="0.25">
      <c r="C197" s="2"/>
      <c r="H197" s="10">
        <f t="shared" si="2"/>
        <v>0.73725490196078214</v>
      </c>
      <c r="I197" s="8">
        <f>$C$8*SQRT(H197)</f>
        <v>0.12879532326182344</v>
      </c>
    </row>
    <row r="198" spans="3:9" ht="15.75" x14ac:dyDescent="0.25">
      <c r="C198" s="2"/>
      <c r="H198" s="10">
        <f t="shared" si="2"/>
        <v>0.74117647058823311</v>
      </c>
      <c r="I198" s="8">
        <f>$C$8*SQRT(H198)</f>
        <v>0.12913740971629889</v>
      </c>
    </row>
    <row r="199" spans="3:9" ht="15.75" x14ac:dyDescent="0.25">
      <c r="C199" s="2"/>
      <c r="H199" s="10">
        <f t="shared" si="2"/>
        <v>0.74509803921568407</v>
      </c>
      <c r="I199" s="8">
        <f>$C$8*SQRT(H199)</f>
        <v>0.12947859237091239</v>
      </c>
    </row>
    <row r="200" spans="3:9" ht="15.75" x14ac:dyDescent="0.25">
      <c r="C200" s="2"/>
      <c r="H200" s="10">
        <f t="shared" si="2"/>
        <v>0.74901960784313504</v>
      </c>
      <c r="I200" s="8">
        <f>$C$8*SQRT(H200)</f>
        <v>0.12981887835161163</v>
      </c>
    </row>
    <row r="201" spans="3:9" ht="15.75" x14ac:dyDescent="0.25">
      <c r="C201" s="2"/>
      <c r="H201" s="10">
        <f t="shared" si="2"/>
        <v>0.752941176470586</v>
      </c>
      <c r="I201" s="8">
        <f>$C$8*SQRT(H201)</f>
        <v>0.13015827469119351</v>
      </c>
    </row>
    <row r="202" spans="3:9" ht="15.75" x14ac:dyDescent="0.25">
      <c r="C202" s="2"/>
      <c r="H202" s="10">
        <f t="shared" si="2"/>
        <v>0.75686274509803697</v>
      </c>
      <c r="I202" s="8">
        <f>$C$8*SQRT(H202)</f>
        <v>0.13049678833100004</v>
      </c>
    </row>
    <row r="203" spans="3:9" ht="15.75" x14ac:dyDescent="0.25">
      <c r="C203" s="2"/>
      <c r="H203" s="10">
        <f t="shared" si="2"/>
        <v>0.76078431372548794</v>
      </c>
      <c r="I203" s="8">
        <f>$C$8*SQRT(H203)</f>
        <v>0.13083442612257479</v>
      </c>
    </row>
    <row r="204" spans="3:9" ht="15.75" x14ac:dyDescent="0.25">
      <c r="C204" s="2"/>
      <c r="H204" s="10">
        <f t="shared" ref="H204:H260" si="3">H203+1/255</f>
        <v>0.7647058823529389</v>
      </c>
      <c r="I204" s="8">
        <f>$C$8*SQRT(H204)</f>
        <v>0.13117119482928075</v>
      </c>
    </row>
    <row r="205" spans="3:9" ht="15.75" x14ac:dyDescent="0.25">
      <c r="C205" s="2"/>
      <c r="H205" s="10">
        <f t="shared" si="3"/>
        <v>0.76862745098038987</v>
      </c>
      <c r="I205" s="8">
        <f>$C$8*SQRT(H205)</f>
        <v>0.13150710112788119</v>
      </c>
    </row>
    <row r="206" spans="3:9" ht="15.75" x14ac:dyDescent="0.25">
      <c r="C206" s="2"/>
      <c r="H206" s="10">
        <f t="shared" si="3"/>
        <v>0.77254901960784084</v>
      </c>
      <c r="I206" s="8">
        <f>$C$8*SQRT(H206)</f>
        <v>0.13184215161008417</v>
      </c>
    </row>
    <row r="207" spans="3:9" ht="15.75" x14ac:dyDescent="0.25">
      <c r="C207" s="2"/>
      <c r="H207" s="10">
        <f t="shared" si="3"/>
        <v>0.7764705882352918</v>
      </c>
      <c r="I207" s="8">
        <f>$C$8*SQRT(H207)</f>
        <v>0.1321763527840516</v>
      </c>
    </row>
    <row r="208" spans="3:9" ht="15.75" x14ac:dyDescent="0.25">
      <c r="C208" s="2"/>
      <c r="H208" s="10">
        <f t="shared" si="3"/>
        <v>0.78039215686274277</v>
      </c>
      <c r="I208" s="8">
        <f>$C$8*SQRT(H208)</f>
        <v>0.13250971107587439</v>
      </c>
    </row>
    <row r="209" spans="3:9" ht="15.75" x14ac:dyDescent="0.25">
      <c r="C209" s="2"/>
      <c r="H209" s="10">
        <f t="shared" si="3"/>
        <v>0.78431372549019374</v>
      </c>
      <c r="I209" s="8">
        <f>$C$8*SQRT(H209)</f>
        <v>0.1328422328310141</v>
      </c>
    </row>
    <row r="210" spans="3:9" ht="15.75" x14ac:dyDescent="0.25">
      <c r="C210" s="2"/>
      <c r="H210" s="10">
        <f t="shared" si="3"/>
        <v>0.7882352941176447</v>
      </c>
      <c r="I210" s="8">
        <f>$C$8*SQRT(H210)</f>
        <v>0.13317392431571207</v>
      </c>
    </row>
    <row r="211" spans="3:9" ht="15.75" x14ac:dyDescent="0.25">
      <c r="C211" s="2"/>
      <c r="H211" s="10">
        <f t="shared" si="3"/>
        <v>0.79215686274509567</v>
      </c>
      <c r="I211" s="8">
        <f>$C$8*SQRT(H211)</f>
        <v>0.13350479171836738</v>
      </c>
    </row>
    <row r="212" spans="3:9" ht="15.75" x14ac:dyDescent="0.25">
      <c r="C212" s="2"/>
      <c r="H212" s="10">
        <f t="shared" si="3"/>
        <v>0.79607843137254664</v>
      </c>
      <c r="I212" s="8">
        <f>$C$8*SQRT(H212)</f>
        <v>0.13383484115088379</v>
      </c>
    </row>
    <row r="213" spans="3:9" ht="15.75" x14ac:dyDescent="0.25">
      <c r="C213" s="2"/>
      <c r="H213" s="10">
        <f t="shared" si="3"/>
        <v>0.7999999999999976</v>
      </c>
      <c r="I213" s="8">
        <f>$C$8*SQRT(H213)</f>
        <v>0.13416407864998717</v>
      </c>
    </row>
    <row r="214" spans="3:9" ht="15.75" x14ac:dyDescent="0.25">
      <c r="C214" s="2"/>
      <c r="H214" s="10">
        <f t="shared" si="3"/>
        <v>0.80392156862744857</v>
      </c>
      <c r="I214" s="8">
        <f>$C$8*SQRT(H214)</f>
        <v>0.13449251017851363</v>
      </c>
    </row>
    <row r="215" spans="3:9" ht="15.75" x14ac:dyDescent="0.25">
      <c r="C215" s="2"/>
      <c r="H215" s="10">
        <f t="shared" si="3"/>
        <v>0.80784313725489953</v>
      </c>
      <c r="I215" s="8">
        <f>$C$8*SQRT(H215)</f>
        <v>0.13482014162666955</v>
      </c>
    </row>
    <row r="216" spans="3:9" ht="15.75" x14ac:dyDescent="0.25">
      <c r="C216" s="2"/>
      <c r="H216" s="10">
        <f t="shared" si="3"/>
        <v>0.8117647058823505</v>
      </c>
      <c r="I216" s="8">
        <f>$C$8*SQRT(H216)</f>
        <v>0.13514697881326421</v>
      </c>
    </row>
    <row r="217" spans="3:9" ht="15.75" x14ac:dyDescent="0.25">
      <c r="C217" s="2"/>
      <c r="H217" s="10">
        <f t="shared" si="3"/>
        <v>0.81568627450980147</v>
      </c>
      <c r="I217" s="8">
        <f>$C$8*SQRT(H217)</f>
        <v>0.13547302748691539</v>
      </c>
    </row>
    <row r="218" spans="3:9" ht="15.75" x14ac:dyDescent="0.25">
      <c r="C218" s="2"/>
      <c r="H218" s="10">
        <f t="shared" si="3"/>
        <v>0.81960784313725243</v>
      </c>
      <c r="I218" s="8">
        <f>$C$8*SQRT(H218)</f>
        <v>0.13579829332722917</v>
      </c>
    </row>
    <row r="219" spans="3:9" ht="15.75" x14ac:dyDescent="0.25">
      <c r="C219" s="2"/>
      <c r="H219" s="10">
        <f t="shared" si="3"/>
        <v>0.8235294117647034</v>
      </c>
      <c r="I219" s="8">
        <f>$C$8*SQRT(H219)</f>
        <v>0.13612278194595431</v>
      </c>
    </row>
    <row r="220" spans="3:9" ht="15.75" x14ac:dyDescent="0.25">
      <c r="C220" s="2"/>
      <c r="H220" s="10">
        <f t="shared" si="3"/>
        <v>0.82745098039215437</v>
      </c>
      <c r="I220" s="8">
        <f>$C$8*SQRT(H220)</f>
        <v>0.13644649888811172</v>
      </c>
    </row>
    <row r="221" spans="3:9" ht="15.75" x14ac:dyDescent="0.25">
      <c r="C221" s="2"/>
      <c r="H221" s="10">
        <f t="shared" si="3"/>
        <v>0.83137254901960533</v>
      </c>
      <c r="I221" s="8">
        <f>$C$8*SQRT(H221)</f>
        <v>0.13676944963310014</v>
      </c>
    </row>
    <row r="222" spans="3:9" ht="15.75" x14ac:dyDescent="0.25">
      <c r="C222" s="2"/>
      <c r="H222" s="10">
        <f t="shared" si="3"/>
        <v>0.8352941176470563</v>
      </c>
      <c r="I222" s="8">
        <f>$C$8*SQRT(H222)</f>
        <v>0.13709163959577828</v>
      </c>
    </row>
    <row r="223" spans="3:9" ht="15.75" x14ac:dyDescent="0.25">
      <c r="C223" s="2"/>
      <c r="H223" s="10">
        <f t="shared" si="3"/>
        <v>0.83921568627450727</v>
      </c>
      <c r="I223" s="8">
        <f>$C$8*SQRT(H223)</f>
        <v>0.13741307412752402</v>
      </c>
    </row>
    <row r="224" spans="3:9" ht="15.75" x14ac:dyDescent="0.25">
      <c r="C224" s="2"/>
      <c r="H224" s="10">
        <f t="shared" si="3"/>
        <v>0.84313725490195823</v>
      </c>
      <c r="I224" s="8">
        <f>$C$8*SQRT(H224)</f>
        <v>0.13773375851727149</v>
      </c>
    </row>
    <row r="225" spans="3:9" ht="15.75" x14ac:dyDescent="0.25">
      <c r="C225" s="2"/>
      <c r="H225" s="10">
        <f t="shared" si="3"/>
        <v>0.8470588235294092</v>
      </c>
      <c r="I225" s="8">
        <f>$C$8*SQRT(H225)</f>
        <v>0.13805369799252645</v>
      </c>
    </row>
    <row r="226" spans="3:9" ht="15.75" x14ac:dyDescent="0.25">
      <c r="C226" s="2"/>
      <c r="H226" s="10">
        <f t="shared" si="3"/>
        <v>0.85098039215686017</v>
      </c>
      <c r="I226" s="8">
        <f>$C$8*SQRT(H226)</f>
        <v>0.13837289772036052</v>
      </c>
    </row>
    <row r="227" spans="3:9" ht="15.75" x14ac:dyDescent="0.25">
      <c r="C227" s="2"/>
      <c r="H227" s="10">
        <f t="shared" si="3"/>
        <v>0.85490196078431113</v>
      </c>
      <c r="I227" s="8">
        <f>$C$8*SQRT(H227)</f>
        <v>0.1386913628083847</v>
      </c>
    </row>
    <row r="228" spans="3:9" ht="15.75" x14ac:dyDescent="0.25">
      <c r="C228" s="2"/>
      <c r="H228" s="10">
        <f t="shared" si="3"/>
        <v>0.8588235294117621</v>
      </c>
      <c r="I228" s="8">
        <f>$C$8*SQRT(H228)</f>
        <v>0.13900909830570315</v>
      </c>
    </row>
    <row r="229" spans="3:9" ht="15.75" x14ac:dyDescent="0.25">
      <c r="C229" s="2"/>
      <c r="H229" s="10">
        <f t="shared" si="3"/>
        <v>0.86274509803921307</v>
      </c>
      <c r="I229" s="8">
        <f>$C$8*SQRT(H229)</f>
        <v>0.13932610920384697</v>
      </c>
    </row>
    <row r="230" spans="3:9" ht="15.75" x14ac:dyDescent="0.25">
      <c r="C230" s="2"/>
      <c r="H230" s="10">
        <f t="shared" si="3"/>
        <v>0.86666666666666403</v>
      </c>
      <c r="I230" s="8">
        <f>$C$8*SQRT(H230)</f>
        <v>0.13964240043768919</v>
      </c>
    </row>
    <row r="231" spans="3:9" ht="15.75" x14ac:dyDescent="0.25">
      <c r="C231" s="2"/>
      <c r="H231" s="10">
        <f t="shared" si="3"/>
        <v>0.870588235294115</v>
      </c>
      <c r="I231" s="8">
        <f>$C$8*SQRT(H231)</f>
        <v>0.1399579768863411</v>
      </c>
    </row>
    <row r="232" spans="3:9" ht="15.75" x14ac:dyDescent="0.25">
      <c r="C232" s="2"/>
      <c r="H232" s="10">
        <f t="shared" si="3"/>
        <v>0.87450980392156596</v>
      </c>
      <c r="I232" s="8">
        <f>$C$8*SQRT(H232)</f>
        <v>0.14027284337403029</v>
      </c>
    </row>
    <row r="233" spans="3:9" ht="15.75" x14ac:dyDescent="0.25">
      <c r="C233" s="2"/>
      <c r="H233" s="10">
        <f t="shared" si="3"/>
        <v>0.87843137254901693</v>
      </c>
      <c r="I233" s="8">
        <f>$C$8*SQRT(H233)</f>
        <v>0.14058700467096125</v>
      </c>
    </row>
    <row r="234" spans="3:9" ht="15.75" x14ac:dyDescent="0.25">
      <c r="C234" s="2"/>
      <c r="H234" s="10">
        <f t="shared" si="3"/>
        <v>0.8823529411764679</v>
      </c>
      <c r="I234" s="8">
        <f>$C$8*SQRT(H234)</f>
        <v>0.14090046549415841</v>
      </c>
    </row>
    <row r="235" spans="3:9" ht="15.75" x14ac:dyDescent="0.25">
      <c r="C235" s="2"/>
      <c r="H235" s="10">
        <f t="shared" si="3"/>
        <v>0.88627450980391886</v>
      </c>
      <c r="I235" s="8">
        <f>$C$8*SQRT(H235)</f>
        <v>0.14121323050829257</v>
      </c>
    </row>
    <row r="236" spans="3:9" ht="15.75" x14ac:dyDescent="0.25">
      <c r="C236" s="2"/>
      <c r="H236" s="10">
        <f t="shared" si="3"/>
        <v>0.89019607843136983</v>
      </c>
      <c r="I236" s="8">
        <f>$C$8*SQRT(H236)</f>
        <v>0.14152530432649074</v>
      </c>
    </row>
    <row r="237" spans="3:9" ht="15.75" x14ac:dyDescent="0.25">
      <c r="C237" s="2"/>
      <c r="H237" s="10">
        <f t="shared" si="3"/>
        <v>0.8941176470588208</v>
      </c>
      <c r="I237" s="8">
        <f>$C$8*SQRT(H237)</f>
        <v>0.14183669151113001</v>
      </c>
    </row>
    <row r="238" spans="3:9" ht="15.75" x14ac:dyDescent="0.25">
      <c r="C238" s="2"/>
      <c r="H238" s="10">
        <f t="shared" si="3"/>
        <v>0.89803921568627176</v>
      </c>
      <c r="I238" s="8">
        <f>$C$8*SQRT(H238)</f>
        <v>0.14214739657461586</v>
      </c>
    </row>
    <row r="239" spans="3:9" ht="15.75" x14ac:dyDescent="0.25">
      <c r="C239" s="2"/>
      <c r="H239" s="10">
        <f t="shared" si="3"/>
        <v>0.90196078431372273</v>
      </c>
      <c r="I239" s="8">
        <f>$C$8*SQRT(H239)</f>
        <v>0.14245742398014488</v>
      </c>
    </row>
    <row r="240" spans="3:9" ht="15.75" x14ac:dyDescent="0.25">
      <c r="C240" s="2"/>
      <c r="H240" s="10">
        <f t="shared" si="3"/>
        <v>0.9058823529411737</v>
      </c>
      <c r="I240" s="8">
        <f>$C$8*SQRT(H240)</f>
        <v>0.14276677814245303</v>
      </c>
    </row>
    <row r="241" spans="3:9" ht="15.75" x14ac:dyDescent="0.25">
      <c r="C241" s="2"/>
      <c r="H241" s="10">
        <f t="shared" si="3"/>
        <v>0.90980392156862466</v>
      </c>
      <c r="I241" s="8">
        <f>$C$8*SQRT(H241)</f>
        <v>0.14307546342854896</v>
      </c>
    </row>
    <row r="242" spans="3:9" ht="15.75" x14ac:dyDescent="0.25">
      <c r="C242" s="2"/>
      <c r="H242" s="10">
        <f t="shared" si="3"/>
        <v>0.91372549019607563</v>
      </c>
      <c r="I242" s="8">
        <f>$C$8*SQRT(H242)</f>
        <v>0.14338348415843333</v>
      </c>
    </row>
    <row r="243" spans="3:9" ht="15.75" x14ac:dyDescent="0.25">
      <c r="C243" s="2"/>
      <c r="H243" s="10">
        <f t="shared" si="3"/>
        <v>0.9176470588235266</v>
      </c>
      <c r="I243" s="8">
        <f>$C$8*SQRT(H243)</f>
        <v>0.14369084460580411</v>
      </c>
    </row>
    <row r="244" spans="3:9" ht="15.75" x14ac:dyDescent="0.25">
      <c r="C244" s="2"/>
      <c r="H244" s="10">
        <f t="shared" si="3"/>
        <v>0.92156862745097756</v>
      </c>
      <c r="I244" s="8">
        <f>$C$8*SQRT(H244)</f>
        <v>0.14399754899874856</v>
      </c>
    </row>
    <row r="245" spans="3:9" ht="15.75" x14ac:dyDescent="0.25">
      <c r="C245" s="2"/>
      <c r="H245" s="10">
        <f t="shared" si="3"/>
        <v>0.92549019607842853</v>
      </c>
      <c r="I245" s="8">
        <f>$C$8*SQRT(H245)</f>
        <v>0.14430360152042165</v>
      </c>
    </row>
    <row r="246" spans="3:9" ht="15.75" x14ac:dyDescent="0.25">
      <c r="C246" s="2"/>
      <c r="H246" s="10">
        <f t="shared" si="3"/>
        <v>0.9294117647058795</v>
      </c>
      <c r="I246" s="8">
        <f>$C$8*SQRT(H246)</f>
        <v>0.14460900630971188</v>
      </c>
    </row>
    <row r="247" spans="3:9" ht="15.75" x14ac:dyDescent="0.25">
      <c r="C247" s="2"/>
      <c r="H247" s="10">
        <f t="shared" si="3"/>
        <v>0.93333333333333046</v>
      </c>
      <c r="I247" s="8">
        <f>$C$8*SQRT(H247)</f>
        <v>0.14491376746189416</v>
      </c>
    </row>
    <row r="248" spans="3:9" ht="15.75" x14ac:dyDescent="0.25">
      <c r="C248" s="2"/>
      <c r="H248" s="10">
        <f t="shared" si="3"/>
        <v>0.93725490196078143</v>
      </c>
      <c r="I248" s="8">
        <f>$C$8*SQRT(H248)</f>
        <v>0.14521788902927071</v>
      </c>
    </row>
    <row r="249" spans="3:9" ht="15.75" x14ac:dyDescent="0.25">
      <c r="C249" s="2"/>
      <c r="H249" s="10">
        <f t="shared" si="3"/>
        <v>0.94117647058823239</v>
      </c>
      <c r="I249" s="8">
        <f>$C$8*SQRT(H249)</f>
        <v>0.14552137502179957</v>
      </c>
    </row>
    <row r="250" spans="3:9" ht="15.75" x14ac:dyDescent="0.25">
      <c r="C250" s="2"/>
      <c r="H250" s="10">
        <f t="shared" si="3"/>
        <v>0.94509803921568336</v>
      </c>
      <c r="I250" s="8">
        <f>$C$8*SQRT(H250)</f>
        <v>0.1458242294077115</v>
      </c>
    </row>
    <row r="251" spans="3:9" ht="15.75" x14ac:dyDescent="0.25">
      <c r="C251" s="2"/>
      <c r="H251" s="10">
        <f t="shared" si="3"/>
        <v>0.94901960784313433</v>
      </c>
      <c r="I251" s="8">
        <f>$C$8*SQRT(H251)</f>
        <v>0.14612645611411548</v>
      </c>
    </row>
    <row r="252" spans="3:9" ht="15.75" x14ac:dyDescent="0.25">
      <c r="C252" s="2"/>
      <c r="H252" s="10">
        <f t="shared" si="3"/>
        <v>0.95294117647058529</v>
      </c>
      <c r="I252" s="8">
        <f>$C$8*SQRT(H252)</f>
        <v>0.14642805902759268</v>
      </c>
    </row>
    <row r="253" spans="3:9" ht="15.75" x14ac:dyDescent="0.25">
      <c r="C253" s="2"/>
      <c r="H253" s="10">
        <f t="shared" si="3"/>
        <v>0.95686274509803626</v>
      </c>
      <c r="I253" s="8">
        <f>$C$8*SQRT(H253)</f>
        <v>0.14672904199477968</v>
      </c>
    </row>
    <row r="254" spans="3:9" ht="15.75" x14ac:dyDescent="0.25">
      <c r="C254" s="2"/>
      <c r="H254" s="10">
        <f t="shared" si="3"/>
        <v>0.96078431372548723</v>
      </c>
      <c r="I254" s="8">
        <f>$C$8*SQRT(H254)</f>
        <v>0.1470294088229408</v>
      </c>
    </row>
    <row r="255" spans="3:9" ht="15.75" x14ac:dyDescent="0.25">
      <c r="C255" s="2"/>
      <c r="H255" s="10">
        <f t="shared" si="3"/>
        <v>0.96470588235293819</v>
      </c>
      <c r="I255" s="8">
        <f>$C$8*SQRT(H255)</f>
        <v>0.14732916328053014</v>
      </c>
    </row>
    <row r="256" spans="3:9" ht="15.75" x14ac:dyDescent="0.25">
      <c r="C256" s="2"/>
      <c r="H256" s="10">
        <f t="shared" si="3"/>
        <v>0.96862745098038916</v>
      </c>
      <c r="I256" s="8">
        <f>$C$8*SQRT(H256)</f>
        <v>0.14762830909774302</v>
      </c>
    </row>
    <row r="257" spans="3:9" ht="15.75" x14ac:dyDescent="0.25">
      <c r="C257" s="2"/>
      <c r="H257" s="10">
        <f t="shared" si="3"/>
        <v>0.97254901960784013</v>
      </c>
      <c r="I257" s="8">
        <f>$C$8*SQRT(H257)</f>
        <v>0.14792684996705771</v>
      </c>
    </row>
    <row r="258" spans="3:9" ht="15.75" x14ac:dyDescent="0.25">
      <c r="C258" s="2"/>
      <c r="H258" s="10">
        <f t="shared" si="3"/>
        <v>0.97647058823529109</v>
      </c>
      <c r="I258" s="8">
        <f>$C$8*SQRT(H258)</f>
        <v>0.14822478954376711</v>
      </c>
    </row>
    <row r="259" spans="3:9" ht="15.75" x14ac:dyDescent="0.25">
      <c r="C259" s="2"/>
      <c r="H259" s="10">
        <f t="shared" si="3"/>
        <v>0.98039215686274206</v>
      </c>
      <c r="I259" s="8">
        <f>$C$8*SQRT(H259)</f>
        <v>0.14852213144650089</v>
      </c>
    </row>
    <row r="260" spans="3:9" ht="15.75" x14ac:dyDescent="0.25">
      <c r="C260" s="2"/>
      <c r="H260" s="10">
        <f t="shared" si="3"/>
        <v>0.98431372549019303</v>
      </c>
      <c r="I260" s="8">
        <f>$C$8*SQRT(H260)</f>
        <v>0.14881887925773846</v>
      </c>
    </row>
  </sheetData>
  <hyperlinks>
    <hyperlink ref="B4" r:id="rId1" xr:uid="{74784273-A05E-49AB-8126-DE97D830692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2023-01-21T19:16:40Z</dcterms:created>
  <dcterms:modified xsi:type="dcterms:W3CDTF">2023-01-21T20:14:02Z</dcterms:modified>
</cp:coreProperties>
</file>